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840" windowHeight="12840"/>
  </bookViews>
  <sheets>
    <sheet name="Pricing Table" sheetId="2" r:id="rId1"/>
    <sheet name="Sheet1" sheetId="1" state="hidden" r:id="rId2"/>
  </sheets>
  <definedNames>
    <definedName name="_xlnm.Print_Area" localSheetId="0">'Pricing Table'!$A$9:$AM$79</definedName>
    <definedName name="_xlnm.Print_Area" localSheetId="1">Sheet1!$A$9:$BE$69</definedName>
    <definedName name="_xlnm.Print_Titles" localSheetId="0">'Pricing Table'!$1:$8</definedName>
    <definedName name="_xlnm.Print_Titles" localSheetId="1">Sheet1!$1:$8</definedName>
  </definedNames>
  <calcPr calcId="145621"/>
</workbook>
</file>

<file path=xl/calcChain.xml><?xml version="1.0" encoding="utf-8"?>
<calcChain xmlns="http://schemas.openxmlformats.org/spreadsheetml/2006/main">
  <c r="G40" i="2" l="1"/>
  <c r="G38" i="2"/>
  <c r="G37" i="2"/>
  <c r="G35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M15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S27" i="2" l="1"/>
  <c r="S26" i="2"/>
  <c r="S25" i="2"/>
  <c r="S24" i="2"/>
  <c r="S23" i="2"/>
  <c r="S22" i="2"/>
  <c r="S21" i="2"/>
  <c r="S20" i="2"/>
  <c r="S19" i="2"/>
  <c r="S18" i="2"/>
  <c r="S17" i="2"/>
  <c r="S16" i="2"/>
  <c r="S15" i="2"/>
  <c r="AK26" i="2"/>
  <c r="AE26" i="2"/>
  <c r="M26" i="2"/>
  <c r="G26" i="2"/>
  <c r="G27" i="2"/>
  <c r="M27" i="2"/>
  <c r="AE27" i="2"/>
  <c r="AK27" i="2"/>
  <c r="AK24" i="2"/>
  <c r="AE24" i="2"/>
  <c r="M24" i="2"/>
  <c r="G24" i="2"/>
  <c r="AK21" i="2"/>
  <c r="AE21" i="2"/>
  <c r="M21" i="2"/>
  <c r="G21" i="2"/>
  <c r="AK16" i="2"/>
  <c r="AE16" i="2"/>
  <c r="M16" i="2"/>
  <c r="G16" i="2"/>
  <c r="AK22" i="2" l="1"/>
  <c r="AE22" i="2"/>
  <c r="M22" i="2"/>
  <c r="G22" i="2"/>
  <c r="AK25" i="2"/>
  <c r="AE25" i="2"/>
  <c r="M25" i="2"/>
  <c r="G25" i="2"/>
  <c r="AE15" i="2"/>
  <c r="AE17" i="2"/>
  <c r="AE18" i="2"/>
  <c r="AE19" i="2"/>
  <c r="AE20" i="2"/>
  <c r="AE23" i="2"/>
  <c r="AK23" i="2"/>
  <c r="M23" i="2"/>
  <c r="G23" i="2"/>
  <c r="AK20" i="2"/>
  <c r="M20" i="2"/>
  <c r="G20" i="2"/>
  <c r="AK19" i="2"/>
  <c r="M19" i="2"/>
  <c r="G19" i="2"/>
  <c r="AK18" i="2"/>
  <c r="M18" i="2"/>
  <c r="G18" i="2"/>
  <c r="AK17" i="2"/>
  <c r="M17" i="2"/>
  <c r="G17" i="2"/>
  <c r="AK15" i="2"/>
  <c r="M15" i="2"/>
  <c r="G15" i="2"/>
  <c r="BC30" i="1"/>
  <c r="AW30" i="1"/>
  <c r="AQ30" i="1"/>
  <c r="AK30" i="1"/>
  <c r="AE30" i="1"/>
  <c r="Y30" i="1"/>
  <c r="S30" i="1"/>
  <c r="M30" i="1"/>
  <c r="G30" i="1"/>
  <c r="BC33" i="1"/>
  <c r="AW33" i="1"/>
  <c r="AQ33" i="1"/>
  <c r="AK33" i="1"/>
  <c r="AE33" i="1"/>
  <c r="Y33" i="1"/>
  <c r="S33" i="1"/>
  <c r="M33" i="1"/>
  <c r="G33" i="1"/>
  <c r="BC32" i="1"/>
  <c r="AW32" i="1"/>
  <c r="AQ32" i="1"/>
  <c r="AK32" i="1"/>
  <c r="AE32" i="1"/>
  <c r="Y32" i="1"/>
  <c r="S32" i="1"/>
  <c r="M32" i="1"/>
  <c r="G32" i="1"/>
  <c r="BC24" i="1"/>
  <c r="AW24" i="1"/>
  <c r="AQ24" i="1"/>
  <c r="AK24" i="1"/>
  <c r="AE24" i="1"/>
  <c r="Y24" i="1"/>
  <c r="S24" i="1"/>
  <c r="M24" i="1"/>
  <c r="G24" i="1"/>
  <c r="BC23" i="1"/>
  <c r="AW23" i="1"/>
  <c r="AQ23" i="1"/>
  <c r="AK23" i="1"/>
  <c r="AE23" i="1"/>
  <c r="Y23" i="1"/>
  <c r="S23" i="1"/>
  <c r="M23" i="1"/>
  <c r="G23" i="1"/>
  <c r="BC21" i="1"/>
  <c r="AW21" i="1"/>
  <c r="AQ21" i="1"/>
  <c r="AK21" i="1"/>
  <c r="AE21" i="1"/>
  <c r="Y21" i="1"/>
  <c r="S21" i="1"/>
  <c r="M21" i="1"/>
  <c r="G21" i="1"/>
  <c r="BC20" i="1"/>
  <c r="AW20" i="1"/>
  <c r="AQ20" i="1"/>
  <c r="AK20" i="1"/>
  <c r="AE20" i="1"/>
  <c r="Y20" i="1"/>
  <c r="S20" i="1"/>
  <c r="M20" i="1"/>
  <c r="G20" i="1"/>
  <c r="BC19" i="1"/>
  <c r="AW19" i="1"/>
  <c r="AQ19" i="1"/>
  <c r="AK19" i="1"/>
  <c r="AE19" i="1"/>
  <c r="Y19" i="1"/>
  <c r="S19" i="1"/>
  <c r="M19" i="1"/>
  <c r="G19" i="1"/>
  <c r="BC18" i="1"/>
  <c r="AW18" i="1"/>
  <c r="AQ18" i="1"/>
  <c r="AK18" i="1"/>
  <c r="AE18" i="1"/>
  <c r="Y18" i="1"/>
  <c r="S18" i="1"/>
  <c r="M18" i="1"/>
  <c r="G18" i="1"/>
  <c r="BC17" i="1"/>
  <c r="AW17" i="1"/>
  <c r="AQ17" i="1"/>
  <c r="AK17" i="1"/>
  <c r="AE17" i="1"/>
  <c r="Y17" i="1"/>
  <c r="S17" i="1"/>
  <c r="M17" i="1"/>
  <c r="G17" i="1"/>
  <c r="BE30" i="1" l="1"/>
  <c r="BE32" i="1"/>
  <c r="BE35" i="1" s="1"/>
  <c r="BE33" i="1"/>
  <c r="BE24" i="1"/>
  <c r="BE23" i="1"/>
  <c r="BE19" i="1"/>
  <c r="BE21" i="1"/>
  <c r="BE20" i="1"/>
  <c r="BE18" i="1"/>
  <c r="BE17" i="1"/>
  <c r="AM29" i="2" l="1"/>
  <c r="BE26" i="1"/>
</calcChain>
</file>

<file path=xl/sharedStrings.xml><?xml version="1.0" encoding="utf-8"?>
<sst xmlns="http://schemas.openxmlformats.org/spreadsheetml/2006/main" count="327" uniqueCount="76">
  <si>
    <t>Missouri Department of Transportation</t>
  </si>
  <si>
    <t>Attachment ?</t>
  </si>
  <si>
    <t>Trustee, Paying Agent, Registrar, Calculation Agent and Dissemination Agent Services RFP - Pricing Table</t>
  </si>
  <si>
    <t>Service Fees</t>
  </si>
  <si>
    <t>Estimated</t>
  </si>
  <si>
    <t>Annual</t>
  </si>
  <si>
    <t>Volume</t>
  </si>
  <si>
    <t>Price</t>
  </si>
  <si>
    <t>Bid</t>
  </si>
  <si>
    <t>Unit</t>
  </si>
  <si>
    <t>Initial</t>
  </si>
  <si>
    <t>5-Year</t>
  </si>
  <si>
    <t>Period</t>
  </si>
  <si>
    <t>Fees</t>
  </si>
  <si>
    <t>Service</t>
  </si>
  <si>
    <t>Series 2007</t>
  </si>
  <si>
    <t>Series 2008 A</t>
  </si>
  <si>
    <t>Series 2006 A &amp; B</t>
  </si>
  <si>
    <t>Series 2006 Refunding</t>
  </si>
  <si>
    <t>Series 2009 A &amp; B</t>
  </si>
  <si>
    <t>Series 2009 C</t>
  </si>
  <si>
    <t>Series 2010 A &amp; B</t>
  </si>
  <si>
    <t>Series 2010 C Refunding</t>
  </si>
  <si>
    <t>Total</t>
  </si>
  <si>
    <t>Series 2014 A &amp; B Refunding</t>
  </si>
  <si>
    <t>Administration Fees</t>
  </si>
  <si>
    <t>Paying Agent Fees</t>
  </si>
  <si>
    <t>Dissemination Agent Fees</t>
  </si>
  <si>
    <t>Investment Fees</t>
  </si>
  <si>
    <t>1-Time Service Fees</t>
  </si>
  <si>
    <t>Acceptance and Transition Fees</t>
  </si>
  <si>
    <t>Other Service Fees (please detail):</t>
  </si>
  <si>
    <t>Acceptance Fees</t>
  </si>
  <si>
    <t>Escrow Agent Fees</t>
  </si>
  <si>
    <t>Calculation Agent Fees for BABs</t>
  </si>
  <si>
    <t>Future Issuances</t>
  </si>
  <si>
    <t>Total Estimated 1-Time Service Fees</t>
  </si>
  <si>
    <t>Annual or</t>
  </si>
  <si>
    <t>1-Time</t>
  </si>
  <si>
    <t>Fee</t>
  </si>
  <si>
    <t>Total Estimated On-Going Annual Service Fees</t>
  </si>
  <si>
    <t>The Missouri Department of Transportation may be willing to discuss fee adjustments after the intial 5-year period of the contract.</t>
  </si>
  <si>
    <t>Authorized Signature of Offeror</t>
  </si>
  <si>
    <t>Date</t>
  </si>
  <si>
    <t>Printed Name of Offeror</t>
  </si>
  <si>
    <t>Company Name</t>
  </si>
  <si>
    <t>Other Service Fees (detail below)</t>
  </si>
  <si>
    <t>Other Service Fees (detail below):</t>
  </si>
  <si>
    <t>Transition</t>
  </si>
  <si>
    <t>Detailed Description of Other Service Fees:</t>
  </si>
  <si>
    <t>Series 2006 A</t>
  </si>
  <si>
    <t>Series 2006 B</t>
  </si>
  <si>
    <t>Series 2009 A</t>
  </si>
  <si>
    <t>Series 2010 A</t>
  </si>
  <si>
    <t>Series 2014 A Refunding</t>
  </si>
  <si>
    <t>Series 2014 B Refunding</t>
  </si>
  <si>
    <t>Series 2009 B (BAB)</t>
  </si>
  <si>
    <t>Series 2009 C (BAB)</t>
  </si>
  <si>
    <t>Series 2010 B (BAB)</t>
  </si>
  <si>
    <t>One-Time</t>
  </si>
  <si>
    <t>One-Time Transition Service Fees</t>
  </si>
  <si>
    <t xml:space="preserve">Annual </t>
  </si>
  <si>
    <t>Frequency</t>
  </si>
  <si>
    <t>n/a</t>
  </si>
  <si>
    <t>Attachment 15</t>
  </si>
  <si>
    <t>Total On-Going Annual Service Fees</t>
  </si>
  <si>
    <t>Bond Series</t>
  </si>
  <si>
    <t>Trustee, Paying Agent, Registrar, Escrow Agent, Calculation Agent and Dissemination Agent Services RFP - Fixed Pricing Table</t>
  </si>
  <si>
    <t>Units</t>
  </si>
  <si>
    <t xml:space="preserve">  Instructions:</t>
  </si>
  <si>
    <t>"Unit Bid Price" for each service.</t>
  </si>
  <si>
    <t>For the current outstanding Bond Series, please fill in the gray shaded cells with the number of units for the "Annual Frequency" and the dollar amount for</t>
  </si>
  <si>
    <t>the "Unit Bid Price" for each service.</t>
  </si>
  <si>
    <t>For the One-Time Transition Service Fees, please fill in the gray shaded cells with the number of items for the "Bid Units" and the dollar amount for the</t>
  </si>
  <si>
    <t>for the "Unit Bid Price" for each service.</t>
  </si>
  <si>
    <t>For the Future Issuances, please fill in the gray shaded cells indicating whether the service is an "Annual" fee or a "One-Time" fee and the dollar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</si>
</sst>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26"/>
      <color theme="1"/>
      <name val="Times New Roman"/>
      <family val="2"/>
    </font>
    <font>
      <sz val="20"/>
      <color theme="1"/>
      <name val="Times New Roman"/>
      <family val="2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64" fontId="1" fillId="0" borderId="2" xfId="0" applyNumberFormat="1" applyFont="1" applyBorder="1"/>
    <xf numFmtId="0" fontId="1" fillId="0" borderId="0" xfId="0" applyFont="1" applyAlignment="1">
      <alignment horizontal="right"/>
    </xf>
    <xf numFmtId="0" fontId="0" fillId="2" borderId="0" xfId="0" applyFill="1"/>
    <xf numFmtId="164" fontId="0" fillId="2" borderId="0" xfId="0" applyNumberFormat="1" applyFill="1"/>
    <xf numFmtId="0" fontId="0" fillId="0" borderId="0" xfId="0" applyFill="1"/>
    <xf numFmtId="164" fontId="0" fillId="0" borderId="0" xfId="0" applyNumberFormat="1" applyFill="1"/>
    <xf numFmtId="0" fontId="0" fillId="2" borderId="0" xfId="0" applyFill="1" applyBorder="1" applyAlignment="1">
      <alignment horizontal="center"/>
    </xf>
    <xf numFmtId="0" fontId="0" fillId="0" borderId="0" xfId="0" applyAlignment="1"/>
    <xf numFmtId="164" fontId="1" fillId="0" borderId="0" xfId="0" applyNumberFormat="1" applyFont="1" applyBorder="1"/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1" xfId="0" quotePrefix="1" applyBorder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Border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Border="1" applyAlignment="1"/>
    <xf numFmtId="0" fontId="0" fillId="0" borderId="1" xfId="0" applyBorder="1" applyAlignment="1"/>
    <xf numFmtId="0" fontId="0" fillId="0" borderId="3" xfId="0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0" xfId="0" applyFill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8"/>
  <sheetViews>
    <sheetView tabSelected="1" workbookViewId="0">
      <selection sqref="A1:AM1"/>
    </sheetView>
  </sheetViews>
  <sheetFormatPr defaultRowHeight="15" x14ac:dyDescent="0.25"/>
  <cols>
    <col min="1" max="1" width="30.7109375" customWidth="1"/>
    <col min="2" max="2" width="2.7109375" customWidth="1"/>
    <col min="3" max="3" width="9.7109375" customWidth="1"/>
    <col min="4" max="4" width="1.7109375" customWidth="1"/>
    <col min="5" max="5" width="9.7109375" customWidth="1"/>
    <col min="6" max="6" width="1.7109375" customWidth="1"/>
    <col min="7" max="7" width="9.7109375" customWidth="1"/>
    <col min="8" max="8" width="2.7109375" customWidth="1"/>
    <col min="9" max="9" width="9.7109375" customWidth="1"/>
    <col min="10" max="10" width="1.7109375" customWidth="1"/>
    <col min="11" max="11" width="9.7109375" customWidth="1"/>
    <col min="12" max="12" width="1.7109375" customWidth="1"/>
    <col min="13" max="13" width="9.7109375" customWidth="1"/>
    <col min="14" max="14" width="2.7109375" customWidth="1"/>
    <col min="15" max="15" width="9.7109375" customWidth="1"/>
    <col min="16" max="16" width="1.7109375" customWidth="1"/>
    <col min="17" max="17" width="9.7109375" customWidth="1"/>
    <col min="18" max="18" width="1.7109375" customWidth="1"/>
    <col min="19" max="19" width="9.7109375" customWidth="1"/>
    <col min="20" max="20" width="2.7109375" customWidth="1"/>
    <col min="21" max="21" width="9.7109375" customWidth="1"/>
    <col min="22" max="22" width="1.7109375" customWidth="1"/>
    <col min="23" max="23" width="9.7109375" customWidth="1"/>
    <col min="24" max="24" width="1.7109375" customWidth="1"/>
    <col min="25" max="25" width="9.7109375" customWidth="1"/>
    <col min="26" max="26" width="2.7109375" customWidth="1"/>
    <col min="27" max="27" width="9.7109375" customWidth="1"/>
    <col min="28" max="28" width="1.7109375" customWidth="1"/>
    <col min="29" max="29" width="9.7109375" customWidth="1"/>
    <col min="30" max="30" width="1.7109375" customWidth="1"/>
    <col min="31" max="31" width="9.7109375" customWidth="1"/>
    <col min="32" max="32" width="2.7109375" customWidth="1"/>
    <col min="33" max="33" width="9.7109375" customWidth="1"/>
    <col min="34" max="34" width="1.7109375" customWidth="1"/>
    <col min="35" max="35" width="9.7109375" customWidth="1"/>
    <col min="36" max="36" width="1.7109375" customWidth="1"/>
    <col min="37" max="37" width="9.7109375" customWidth="1"/>
    <col min="38" max="38" width="4.7109375" customWidth="1"/>
    <col min="39" max="39" width="11.7109375" customWidth="1"/>
  </cols>
  <sheetData>
    <row r="1" spans="1:39" ht="33" x14ac:dyDescent="0.4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</row>
    <row r="3" spans="1:39" ht="26.25" x14ac:dyDescent="0.4">
      <c r="A3" s="33" t="s">
        <v>64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</row>
    <row r="5" spans="1:39" ht="20.25" x14ac:dyDescent="0.3">
      <c r="A5" s="34" t="s">
        <v>67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</row>
    <row r="9" spans="1:39" x14ac:dyDescent="0.25">
      <c r="C9" s="26" t="s">
        <v>25</v>
      </c>
      <c r="D9" s="26"/>
      <c r="E9" s="26"/>
      <c r="F9" s="26"/>
      <c r="G9" s="26"/>
      <c r="I9" s="26" t="s">
        <v>26</v>
      </c>
      <c r="J9" s="26"/>
      <c r="K9" s="26"/>
      <c r="L9" s="26"/>
      <c r="M9" s="26"/>
      <c r="O9" s="26" t="s">
        <v>33</v>
      </c>
      <c r="P9" s="26"/>
      <c r="Q9" s="26"/>
      <c r="R9" s="26"/>
      <c r="S9" s="26"/>
      <c r="U9" s="26" t="s">
        <v>34</v>
      </c>
      <c r="V9" s="26"/>
      <c r="W9" s="26"/>
      <c r="X9" s="26"/>
      <c r="Y9" s="26"/>
      <c r="AA9" s="26" t="s">
        <v>27</v>
      </c>
      <c r="AB9" s="26"/>
      <c r="AC9" s="26"/>
      <c r="AD9" s="26"/>
      <c r="AE9" s="26"/>
      <c r="AF9" s="1"/>
      <c r="AG9" s="26" t="s">
        <v>46</v>
      </c>
      <c r="AH9" s="26"/>
      <c r="AI9" s="26"/>
      <c r="AJ9" s="26"/>
      <c r="AK9" s="26"/>
    </row>
    <row r="10" spans="1:39" x14ac:dyDescent="0.25">
      <c r="E10" s="1"/>
      <c r="K10" s="1"/>
      <c r="Q10" s="1"/>
      <c r="W10" s="25"/>
      <c r="AC10" s="1"/>
      <c r="AI10" s="1"/>
      <c r="AM10" s="1"/>
    </row>
    <row r="11" spans="1:39" x14ac:dyDescent="0.25">
      <c r="E11" s="1"/>
      <c r="G11" s="1"/>
      <c r="K11" s="1"/>
      <c r="M11" s="1"/>
      <c r="Q11" s="1"/>
      <c r="S11" s="1"/>
      <c r="W11" s="25"/>
      <c r="Y11" s="25"/>
      <c r="AC11" s="1"/>
      <c r="AE11" s="1"/>
      <c r="AF11" s="1"/>
      <c r="AI11" s="1"/>
      <c r="AK11" s="1"/>
      <c r="AM11" s="1" t="s">
        <v>23</v>
      </c>
    </row>
    <row r="12" spans="1:39" x14ac:dyDescent="0.25">
      <c r="C12" s="1"/>
      <c r="E12" s="1" t="s">
        <v>9</v>
      </c>
      <c r="G12" s="1" t="s">
        <v>5</v>
      </c>
      <c r="I12" s="1"/>
      <c r="K12" s="1" t="s">
        <v>9</v>
      </c>
      <c r="M12" s="1" t="s">
        <v>5</v>
      </c>
      <c r="O12" s="18"/>
      <c r="Q12" s="1" t="s">
        <v>9</v>
      </c>
      <c r="S12" s="1" t="s">
        <v>5</v>
      </c>
      <c r="U12" s="25"/>
      <c r="W12" s="25" t="s">
        <v>9</v>
      </c>
      <c r="Y12" s="25" t="s">
        <v>5</v>
      </c>
      <c r="AA12" s="18"/>
      <c r="AC12" s="1" t="s">
        <v>9</v>
      </c>
      <c r="AE12" s="1" t="s">
        <v>5</v>
      </c>
      <c r="AF12" s="1"/>
      <c r="AG12" s="18"/>
      <c r="AI12" s="1" t="s">
        <v>9</v>
      </c>
      <c r="AK12" s="1" t="s">
        <v>5</v>
      </c>
      <c r="AM12" s="1" t="s">
        <v>5</v>
      </c>
    </row>
    <row r="13" spans="1:39" x14ac:dyDescent="0.25">
      <c r="C13" s="1" t="s">
        <v>61</v>
      </c>
      <c r="E13" s="1" t="s">
        <v>8</v>
      </c>
      <c r="G13" s="1" t="s">
        <v>14</v>
      </c>
      <c r="I13" s="18" t="s">
        <v>61</v>
      </c>
      <c r="K13" s="1" t="s">
        <v>8</v>
      </c>
      <c r="M13" s="1" t="s">
        <v>14</v>
      </c>
      <c r="O13" s="18" t="s">
        <v>61</v>
      </c>
      <c r="Q13" s="1" t="s">
        <v>8</v>
      </c>
      <c r="S13" s="1" t="s">
        <v>14</v>
      </c>
      <c r="U13" s="25" t="s">
        <v>61</v>
      </c>
      <c r="W13" s="25" t="s">
        <v>8</v>
      </c>
      <c r="Y13" s="25" t="s">
        <v>14</v>
      </c>
      <c r="AA13" s="18" t="s">
        <v>61</v>
      </c>
      <c r="AC13" s="1" t="s">
        <v>8</v>
      </c>
      <c r="AE13" s="1" t="s">
        <v>14</v>
      </c>
      <c r="AF13" s="1"/>
      <c r="AG13" s="18" t="s">
        <v>61</v>
      </c>
      <c r="AI13" s="1" t="s">
        <v>8</v>
      </c>
      <c r="AK13" s="1" t="s">
        <v>14</v>
      </c>
      <c r="AM13" s="1" t="s">
        <v>14</v>
      </c>
    </row>
    <row r="14" spans="1:39" x14ac:dyDescent="0.25">
      <c r="A14" s="3" t="s">
        <v>66</v>
      </c>
      <c r="B14" s="23"/>
      <c r="C14" s="4" t="s">
        <v>62</v>
      </c>
      <c r="D14" s="3"/>
      <c r="E14" s="4" t="s">
        <v>7</v>
      </c>
      <c r="F14" s="3"/>
      <c r="G14" s="4" t="s">
        <v>13</v>
      </c>
      <c r="H14" s="23"/>
      <c r="I14" s="4" t="s">
        <v>62</v>
      </c>
      <c r="J14" s="3"/>
      <c r="K14" s="4" t="s">
        <v>7</v>
      </c>
      <c r="L14" s="3"/>
      <c r="M14" s="4" t="s">
        <v>13</v>
      </c>
      <c r="O14" s="4" t="s">
        <v>62</v>
      </c>
      <c r="P14" s="3"/>
      <c r="Q14" s="4" t="s">
        <v>7</v>
      </c>
      <c r="R14" s="3"/>
      <c r="S14" s="4" t="s">
        <v>13</v>
      </c>
      <c r="U14" s="4" t="s">
        <v>62</v>
      </c>
      <c r="V14" s="3"/>
      <c r="W14" s="4" t="s">
        <v>7</v>
      </c>
      <c r="X14" s="3"/>
      <c r="Y14" s="4" t="s">
        <v>13</v>
      </c>
      <c r="AA14" s="4" t="s">
        <v>62</v>
      </c>
      <c r="AB14" s="3"/>
      <c r="AC14" s="4" t="s">
        <v>7</v>
      </c>
      <c r="AD14" s="3"/>
      <c r="AE14" s="4" t="s">
        <v>13</v>
      </c>
      <c r="AF14" s="5"/>
      <c r="AG14" s="4" t="s">
        <v>62</v>
      </c>
      <c r="AH14" s="3"/>
      <c r="AI14" s="4" t="s">
        <v>7</v>
      </c>
      <c r="AJ14" s="3"/>
      <c r="AK14" s="4" t="s">
        <v>13</v>
      </c>
      <c r="AM14" s="4" t="s">
        <v>13</v>
      </c>
    </row>
    <row r="15" spans="1:39" x14ac:dyDescent="0.25">
      <c r="A15" s="19" t="s">
        <v>50</v>
      </c>
      <c r="C15" s="22">
        <v>0</v>
      </c>
      <c r="E15" s="9">
        <v>0</v>
      </c>
      <c r="G15" s="2">
        <f>(C15*E15)</f>
        <v>0</v>
      </c>
      <c r="I15" s="22">
        <v>0</v>
      </c>
      <c r="K15" s="9">
        <v>0</v>
      </c>
      <c r="M15" s="2">
        <f>(I15*K15)</f>
        <v>0</v>
      </c>
      <c r="O15" s="24" t="s">
        <v>63</v>
      </c>
      <c r="Q15" s="24" t="s">
        <v>63</v>
      </c>
      <c r="S15" s="2">
        <f>IFERROR((O15*Q15),0)</f>
        <v>0</v>
      </c>
      <c r="U15" s="24" t="s">
        <v>63</v>
      </c>
      <c r="W15" s="24" t="s">
        <v>63</v>
      </c>
      <c r="Y15" s="2">
        <f>IFERROR((U15*W15),0)</f>
        <v>0</v>
      </c>
      <c r="AA15" s="22">
        <v>0</v>
      </c>
      <c r="AC15" s="9">
        <v>0</v>
      </c>
      <c r="AE15" s="2">
        <f>(AA15*AC15)</f>
        <v>0</v>
      </c>
      <c r="AF15" s="2"/>
      <c r="AG15" s="22">
        <v>0</v>
      </c>
      <c r="AI15" s="9">
        <v>0</v>
      </c>
      <c r="AK15" s="2">
        <f>(AG15*AI15)</f>
        <v>0</v>
      </c>
      <c r="AM15" s="2">
        <f>(G15+M15+S15+Y15+AE15+AK15)</f>
        <v>0</v>
      </c>
    </row>
    <row r="16" spans="1:39" x14ac:dyDescent="0.25">
      <c r="A16" s="19" t="s">
        <v>51</v>
      </c>
      <c r="C16" s="22">
        <v>0</v>
      </c>
      <c r="E16" s="9">
        <v>0</v>
      </c>
      <c r="G16" s="2">
        <f>(C16*E16)</f>
        <v>0</v>
      </c>
      <c r="I16" s="22">
        <v>0</v>
      </c>
      <c r="K16" s="9">
        <v>0</v>
      </c>
      <c r="M16" s="2">
        <f>(I16*K16)</f>
        <v>0</v>
      </c>
      <c r="O16" s="24" t="s">
        <v>63</v>
      </c>
      <c r="Q16" s="24" t="s">
        <v>63</v>
      </c>
      <c r="S16" s="2">
        <f t="shared" ref="S16:S27" si="0">IFERROR((O16*Q16),0)</f>
        <v>0</v>
      </c>
      <c r="U16" s="24" t="s">
        <v>63</v>
      </c>
      <c r="W16" s="24" t="s">
        <v>63</v>
      </c>
      <c r="Y16" s="2">
        <f t="shared" ref="Y16:Y27" si="1">IFERROR((U16*W16),0)</f>
        <v>0</v>
      </c>
      <c r="AA16" s="22">
        <v>0</v>
      </c>
      <c r="AC16" s="9">
        <v>0</v>
      </c>
      <c r="AE16" s="2">
        <f>(AA16*AC16)</f>
        <v>0</v>
      </c>
      <c r="AF16" s="2"/>
      <c r="AG16" s="22">
        <v>0</v>
      </c>
      <c r="AI16" s="9">
        <v>0</v>
      </c>
      <c r="AK16" s="2">
        <f>(AG16*AI16)</f>
        <v>0</v>
      </c>
      <c r="AM16" s="2">
        <f t="shared" ref="AM16:AM27" si="2">(G16+M16+S16+Y16+AE16+AK16)</f>
        <v>0</v>
      </c>
    </row>
    <row r="17" spans="1:39" x14ac:dyDescent="0.25">
      <c r="A17" t="s">
        <v>18</v>
      </c>
      <c r="C17" s="22">
        <v>0</v>
      </c>
      <c r="E17" s="9">
        <v>0</v>
      </c>
      <c r="G17" s="2">
        <f t="shared" ref="G17:G20" si="3">(C17*E17)</f>
        <v>0</v>
      </c>
      <c r="I17" s="22">
        <v>0</v>
      </c>
      <c r="K17" s="9">
        <v>0</v>
      </c>
      <c r="M17" s="2">
        <f t="shared" ref="M17:M20" si="4">(I17*K17)</f>
        <v>0</v>
      </c>
      <c r="O17" s="24" t="s">
        <v>63</v>
      </c>
      <c r="Q17" s="24" t="s">
        <v>63</v>
      </c>
      <c r="S17" s="2">
        <f t="shared" si="0"/>
        <v>0</v>
      </c>
      <c r="U17" s="24" t="s">
        <v>63</v>
      </c>
      <c r="W17" s="24" t="s">
        <v>63</v>
      </c>
      <c r="Y17" s="2">
        <f t="shared" si="1"/>
        <v>0</v>
      </c>
      <c r="AA17" s="22">
        <v>0</v>
      </c>
      <c r="AC17" s="9">
        <v>0</v>
      </c>
      <c r="AE17" s="2">
        <f t="shared" ref="AE17:AE20" si="5">(AA17*AC17)</f>
        <v>0</v>
      </c>
      <c r="AF17" s="2"/>
      <c r="AG17" s="22">
        <v>0</v>
      </c>
      <c r="AI17" s="9">
        <v>0</v>
      </c>
      <c r="AK17" s="2">
        <f t="shared" ref="AK17:AK20" si="6">(AG17*AI17)</f>
        <v>0</v>
      </c>
      <c r="AM17" s="2">
        <f t="shared" si="2"/>
        <v>0</v>
      </c>
    </row>
    <row r="18" spans="1:39" x14ac:dyDescent="0.25">
      <c r="A18" t="s">
        <v>15</v>
      </c>
      <c r="C18" s="22">
        <v>0</v>
      </c>
      <c r="E18" s="9">
        <v>0</v>
      </c>
      <c r="G18" s="2">
        <f t="shared" si="3"/>
        <v>0</v>
      </c>
      <c r="I18" s="22">
        <v>0</v>
      </c>
      <c r="K18" s="9">
        <v>0</v>
      </c>
      <c r="M18" s="2">
        <f t="shared" si="4"/>
        <v>0</v>
      </c>
      <c r="O18" s="24" t="s">
        <v>63</v>
      </c>
      <c r="Q18" s="24" t="s">
        <v>63</v>
      </c>
      <c r="S18" s="2">
        <f t="shared" si="0"/>
        <v>0</v>
      </c>
      <c r="U18" s="24" t="s">
        <v>63</v>
      </c>
      <c r="W18" s="24" t="s">
        <v>63</v>
      </c>
      <c r="Y18" s="2">
        <f t="shared" si="1"/>
        <v>0</v>
      </c>
      <c r="AA18" s="22">
        <v>0</v>
      </c>
      <c r="AC18" s="9">
        <v>0</v>
      </c>
      <c r="AE18" s="2">
        <f t="shared" si="5"/>
        <v>0</v>
      </c>
      <c r="AF18" s="2"/>
      <c r="AG18" s="22">
        <v>0</v>
      </c>
      <c r="AI18" s="9">
        <v>0</v>
      </c>
      <c r="AK18" s="2">
        <f t="shared" si="6"/>
        <v>0</v>
      </c>
      <c r="AM18" s="2">
        <f t="shared" si="2"/>
        <v>0</v>
      </c>
    </row>
    <row r="19" spans="1:39" x14ac:dyDescent="0.25">
      <c r="A19" t="s">
        <v>16</v>
      </c>
      <c r="C19" s="22">
        <v>0</v>
      </c>
      <c r="E19" s="9">
        <v>0</v>
      </c>
      <c r="G19" s="2">
        <f t="shared" si="3"/>
        <v>0</v>
      </c>
      <c r="I19" s="22">
        <v>0</v>
      </c>
      <c r="K19" s="9">
        <v>0</v>
      </c>
      <c r="M19" s="2">
        <f t="shared" si="4"/>
        <v>0</v>
      </c>
      <c r="O19" s="24" t="s">
        <v>63</v>
      </c>
      <c r="Q19" s="24" t="s">
        <v>63</v>
      </c>
      <c r="S19" s="2">
        <f t="shared" si="0"/>
        <v>0</v>
      </c>
      <c r="U19" s="24" t="s">
        <v>63</v>
      </c>
      <c r="W19" s="24" t="s">
        <v>63</v>
      </c>
      <c r="Y19" s="2">
        <f t="shared" si="1"/>
        <v>0</v>
      </c>
      <c r="AA19" s="22">
        <v>0</v>
      </c>
      <c r="AC19" s="9">
        <v>0</v>
      </c>
      <c r="AE19" s="2">
        <f t="shared" si="5"/>
        <v>0</v>
      </c>
      <c r="AF19" s="2"/>
      <c r="AG19" s="22">
        <v>0</v>
      </c>
      <c r="AI19" s="9">
        <v>0</v>
      </c>
      <c r="AK19" s="2">
        <f t="shared" si="6"/>
        <v>0</v>
      </c>
      <c r="AM19" s="2">
        <f t="shared" si="2"/>
        <v>0</v>
      </c>
    </row>
    <row r="20" spans="1:39" x14ac:dyDescent="0.25">
      <c r="A20" s="19" t="s">
        <v>52</v>
      </c>
      <c r="C20" s="22">
        <v>0</v>
      </c>
      <c r="E20" s="9">
        <v>0</v>
      </c>
      <c r="G20" s="2">
        <f t="shared" si="3"/>
        <v>0</v>
      </c>
      <c r="I20" s="22">
        <v>0</v>
      </c>
      <c r="K20" s="9">
        <v>0</v>
      </c>
      <c r="M20" s="2">
        <f t="shared" si="4"/>
        <v>0</v>
      </c>
      <c r="O20" s="24" t="s">
        <v>63</v>
      </c>
      <c r="Q20" s="24" t="s">
        <v>63</v>
      </c>
      <c r="S20" s="2">
        <f t="shared" si="0"/>
        <v>0</v>
      </c>
      <c r="U20" s="24" t="s">
        <v>63</v>
      </c>
      <c r="W20" s="24" t="s">
        <v>63</v>
      </c>
      <c r="Y20" s="2">
        <f t="shared" si="1"/>
        <v>0</v>
      </c>
      <c r="AA20" s="22">
        <v>0</v>
      </c>
      <c r="AC20" s="9">
        <v>0</v>
      </c>
      <c r="AE20" s="2">
        <f t="shared" si="5"/>
        <v>0</v>
      </c>
      <c r="AF20" s="2"/>
      <c r="AG20" s="22">
        <v>0</v>
      </c>
      <c r="AI20" s="9">
        <v>0</v>
      </c>
      <c r="AK20" s="2">
        <f t="shared" si="6"/>
        <v>0</v>
      </c>
      <c r="AM20" s="2">
        <f t="shared" si="2"/>
        <v>0</v>
      </c>
    </row>
    <row r="21" spans="1:39" x14ac:dyDescent="0.25">
      <c r="A21" s="19" t="s">
        <v>56</v>
      </c>
      <c r="C21" s="22">
        <v>0</v>
      </c>
      <c r="E21" s="9">
        <v>0</v>
      </c>
      <c r="G21" s="2">
        <f t="shared" ref="G21" si="7">(C21*E21)</f>
        <v>0</v>
      </c>
      <c r="I21" s="22">
        <v>0</v>
      </c>
      <c r="K21" s="9">
        <v>0</v>
      </c>
      <c r="M21" s="2">
        <f t="shared" ref="M21" si="8">(I21*K21)</f>
        <v>0</v>
      </c>
      <c r="O21" s="24" t="s">
        <v>63</v>
      </c>
      <c r="Q21" s="24" t="s">
        <v>63</v>
      </c>
      <c r="S21" s="2">
        <f t="shared" si="0"/>
        <v>0</v>
      </c>
      <c r="U21" s="22">
        <v>0</v>
      </c>
      <c r="W21" s="9">
        <v>0</v>
      </c>
      <c r="Y21" s="2">
        <f t="shared" si="1"/>
        <v>0</v>
      </c>
      <c r="AA21" s="22">
        <v>0</v>
      </c>
      <c r="AC21" s="9">
        <v>0</v>
      </c>
      <c r="AE21" s="2">
        <f t="shared" ref="AE21" si="9">(AA21*AC21)</f>
        <v>0</v>
      </c>
      <c r="AF21" s="2"/>
      <c r="AG21" s="22">
        <v>0</v>
      </c>
      <c r="AI21" s="9">
        <v>0</v>
      </c>
      <c r="AK21" s="2">
        <f t="shared" ref="AK21" si="10">(AG21*AI21)</f>
        <v>0</v>
      </c>
      <c r="AM21" s="2">
        <f t="shared" si="2"/>
        <v>0</v>
      </c>
    </row>
    <row r="22" spans="1:39" x14ac:dyDescent="0.25">
      <c r="A22" s="19" t="s">
        <v>57</v>
      </c>
      <c r="C22" s="22">
        <v>0</v>
      </c>
      <c r="E22" s="9">
        <v>0</v>
      </c>
      <c r="G22" s="2">
        <f t="shared" ref="G22" si="11">(C22*E22)</f>
        <v>0</v>
      </c>
      <c r="I22" s="22">
        <v>0</v>
      </c>
      <c r="K22" s="9">
        <v>0</v>
      </c>
      <c r="M22" s="2">
        <f t="shared" ref="M22" si="12">(I22*K22)</f>
        <v>0</v>
      </c>
      <c r="O22" s="24" t="s">
        <v>63</v>
      </c>
      <c r="Q22" s="24" t="s">
        <v>63</v>
      </c>
      <c r="S22" s="2">
        <f t="shared" si="0"/>
        <v>0</v>
      </c>
      <c r="U22" s="22">
        <v>0</v>
      </c>
      <c r="W22" s="9">
        <v>0</v>
      </c>
      <c r="Y22" s="2">
        <f t="shared" si="1"/>
        <v>0</v>
      </c>
      <c r="AA22" s="22">
        <v>0</v>
      </c>
      <c r="AC22" s="9">
        <v>0</v>
      </c>
      <c r="AE22" s="2">
        <f t="shared" ref="AE22" si="13">(AA22*AC22)</f>
        <v>0</v>
      </c>
      <c r="AF22" s="2"/>
      <c r="AG22" s="22">
        <v>0</v>
      </c>
      <c r="AI22" s="9">
        <v>0</v>
      </c>
      <c r="AK22" s="2">
        <f t="shared" ref="AK22" si="14">(AG22*AI22)</f>
        <v>0</v>
      </c>
      <c r="AM22" s="2">
        <f t="shared" si="2"/>
        <v>0</v>
      </c>
    </row>
    <row r="23" spans="1:39" x14ac:dyDescent="0.25">
      <c r="A23" s="19" t="s">
        <v>53</v>
      </c>
      <c r="C23" s="22">
        <v>0</v>
      </c>
      <c r="E23" s="9">
        <v>0</v>
      </c>
      <c r="G23" s="2">
        <f t="shared" ref="G23:G27" si="15">(C23*E23)</f>
        <v>0</v>
      </c>
      <c r="I23" s="22">
        <v>0</v>
      </c>
      <c r="K23" s="9">
        <v>0</v>
      </c>
      <c r="M23" s="2">
        <f t="shared" ref="M23:M27" si="16">(I23*K23)</f>
        <v>0</v>
      </c>
      <c r="O23" s="24" t="s">
        <v>63</v>
      </c>
      <c r="Q23" s="24" t="s">
        <v>63</v>
      </c>
      <c r="S23" s="2">
        <f t="shared" si="0"/>
        <v>0</v>
      </c>
      <c r="U23" s="24" t="s">
        <v>63</v>
      </c>
      <c r="W23" s="24" t="s">
        <v>63</v>
      </c>
      <c r="Y23" s="2">
        <f t="shared" si="1"/>
        <v>0</v>
      </c>
      <c r="AA23" s="22">
        <v>0</v>
      </c>
      <c r="AC23" s="9">
        <v>0</v>
      </c>
      <c r="AE23" s="2">
        <f t="shared" ref="AE23:AE27" si="17">(AA23*AC23)</f>
        <v>0</v>
      </c>
      <c r="AF23" s="2"/>
      <c r="AG23" s="22">
        <v>0</v>
      </c>
      <c r="AI23" s="9">
        <v>0</v>
      </c>
      <c r="AK23" s="2">
        <f t="shared" ref="AK23:AK27" si="18">(AG23*AI23)</f>
        <v>0</v>
      </c>
      <c r="AM23" s="2">
        <f t="shared" si="2"/>
        <v>0</v>
      </c>
    </row>
    <row r="24" spans="1:39" x14ac:dyDescent="0.25">
      <c r="A24" s="19" t="s">
        <v>58</v>
      </c>
      <c r="C24" s="22">
        <v>0</v>
      </c>
      <c r="E24" s="9">
        <v>0</v>
      </c>
      <c r="G24" s="2">
        <f t="shared" ref="G24" si="19">(C24*E24)</f>
        <v>0</v>
      </c>
      <c r="I24" s="22">
        <v>0</v>
      </c>
      <c r="K24" s="9">
        <v>0</v>
      </c>
      <c r="M24" s="2">
        <f t="shared" ref="M24" si="20">(I24*K24)</f>
        <v>0</v>
      </c>
      <c r="O24" s="24" t="s">
        <v>63</v>
      </c>
      <c r="Q24" s="24" t="s">
        <v>63</v>
      </c>
      <c r="S24" s="2">
        <f t="shared" si="0"/>
        <v>0</v>
      </c>
      <c r="U24" s="22">
        <v>0</v>
      </c>
      <c r="W24" s="9">
        <v>0</v>
      </c>
      <c r="Y24" s="2">
        <f t="shared" si="1"/>
        <v>0</v>
      </c>
      <c r="AA24" s="22">
        <v>0</v>
      </c>
      <c r="AC24" s="9">
        <v>0</v>
      </c>
      <c r="AE24" s="2">
        <f t="shared" ref="AE24" si="21">(AA24*AC24)</f>
        <v>0</v>
      </c>
      <c r="AF24" s="2"/>
      <c r="AG24" s="22">
        <v>0</v>
      </c>
      <c r="AI24" s="9">
        <v>0</v>
      </c>
      <c r="AK24" s="2">
        <f t="shared" ref="AK24" si="22">(AG24*AI24)</f>
        <v>0</v>
      </c>
      <c r="AM24" s="2">
        <f t="shared" si="2"/>
        <v>0</v>
      </c>
    </row>
    <row r="25" spans="1:39" x14ac:dyDescent="0.25">
      <c r="A25" t="s">
        <v>22</v>
      </c>
      <c r="C25" s="22">
        <v>0</v>
      </c>
      <c r="E25" s="9">
        <v>0</v>
      </c>
      <c r="G25" s="2">
        <f t="shared" ref="G25:G26" si="23">(C25*E25)</f>
        <v>0</v>
      </c>
      <c r="I25" s="22">
        <v>0</v>
      </c>
      <c r="K25" s="9">
        <v>0</v>
      </c>
      <c r="M25" s="2">
        <f t="shared" ref="M25:M26" si="24">(I25*K25)</f>
        <v>0</v>
      </c>
      <c r="O25" s="24" t="s">
        <v>63</v>
      </c>
      <c r="Q25" s="24" t="s">
        <v>63</v>
      </c>
      <c r="S25" s="2">
        <f t="shared" si="0"/>
        <v>0</v>
      </c>
      <c r="U25" s="24" t="s">
        <v>63</v>
      </c>
      <c r="W25" s="24" t="s">
        <v>63</v>
      </c>
      <c r="Y25" s="2">
        <f t="shared" si="1"/>
        <v>0</v>
      </c>
      <c r="AA25" s="22">
        <v>0</v>
      </c>
      <c r="AC25" s="9">
        <v>0</v>
      </c>
      <c r="AE25" s="2">
        <f t="shared" ref="AE25:AE26" si="25">(AA25*AC25)</f>
        <v>0</v>
      </c>
      <c r="AF25" s="2"/>
      <c r="AG25" s="22">
        <v>0</v>
      </c>
      <c r="AI25" s="9">
        <v>0</v>
      </c>
      <c r="AK25" s="2">
        <f t="shared" ref="AK25:AK26" si="26">(AG25*AI25)</f>
        <v>0</v>
      </c>
      <c r="AM25" s="2">
        <f t="shared" si="2"/>
        <v>0</v>
      </c>
    </row>
    <row r="26" spans="1:39" x14ac:dyDescent="0.25">
      <c r="A26" s="19" t="s">
        <v>54</v>
      </c>
      <c r="C26" s="22">
        <v>0</v>
      </c>
      <c r="E26" s="9">
        <v>0</v>
      </c>
      <c r="G26" s="2">
        <f t="shared" si="23"/>
        <v>0</v>
      </c>
      <c r="I26" s="22">
        <v>0</v>
      </c>
      <c r="K26" s="9">
        <v>0</v>
      </c>
      <c r="M26" s="2">
        <f t="shared" si="24"/>
        <v>0</v>
      </c>
      <c r="O26" s="22">
        <v>0</v>
      </c>
      <c r="Q26" s="9">
        <v>0</v>
      </c>
      <c r="S26" s="2">
        <f t="shared" si="0"/>
        <v>0</v>
      </c>
      <c r="U26" s="24" t="s">
        <v>63</v>
      </c>
      <c r="W26" s="24" t="s">
        <v>63</v>
      </c>
      <c r="Y26" s="2">
        <f t="shared" si="1"/>
        <v>0</v>
      </c>
      <c r="AA26" s="22">
        <v>0</v>
      </c>
      <c r="AC26" s="9">
        <v>0</v>
      </c>
      <c r="AE26" s="2">
        <f t="shared" si="25"/>
        <v>0</v>
      </c>
      <c r="AF26" s="2"/>
      <c r="AG26" s="22">
        <v>0</v>
      </c>
      <c r="AI26" s="9">
        <v>0</v>
      </c>
      <c r="AK26" s="2">
        <f t="shared" si="26"/>
        <v>0</v>
      </c>
      <c r="AM26" s="2">
        <f t="shared" si="2"/>
        <v>0</v>
      </c>
    </row>
    <row r="27" spans="1:39" x14ac:dyDescent="0.25">
      <c r="A27" s="19" t="s">
        <v>55</v>
      </c>
      <c r="C27" s="22">
        <v>0</v>
      </c>
      <c r="E27" s="9">
        <v>0</v>
      </c>
      <c r="G27" s="2">
        <f t="shared" si="15"/>
        <v>0</v>
      </c>
      <c r="I27" s="22">
        <v>0</v>
      </c>
      <c r="K27" s="9">
        <v>0</v>
      </c>
      <c r="M27" s="2">
        <f t="shared" si="16"/>
        <v>0</v>
      </c>
      <c r="O27" s="22">
        <v>0</v>
      </c>
      <c r="Q27" s="9">
        <v>0</v>
      </c>
      <c r="S27" s="2">
        <f t="shared" si="0"/>
        <v>0</v>
      </c>
      <c r="U27" s="24" t="s">
        <v>63</v>
      </c>
      <c r="W27" s="24" t="s">
        <v>63</v>
      </c>
      <c r="Y27" s="2">
        <f t="shared" si="1"/>
        <v>0</v>
      </c>
      <c r="AA27" s="22">
        <v>0</v>
      </c>
      <c r="AC27" s="9">
        <v>0</v>
      </c>
      <c r="AE27" s="2">
        <f t="shared" si="17"/>
        <v>0</v>
      </c>
      <c r="AF27" s="2"/>
      <c r="AG27" s="22">
        <v>0</v>
      </c>
      <c r="AI27" s="9">
        <v>0</v>
      </c>
      <c r="AK27" s="2">
        <f t="shared" si="18"/>
        <v>0</v>
      </c>
      <c r="AM27" s="2">
        <f t="shared" si="2"/>
        <v>0</v>
      </c>
    </row>
    <row r="28" spans="1:39" x14ac:dyDescent="0.25">
      <c r="C28" s="10"/>
      <c r="D28" s="10"/>
      <c r="E28" s="11"/>
      <c r="F28" s="10"/>
      <c r="G28" s="11"/>
      <c r="H28" s="10"/>
      <c r="I28" s="10"/>
      <c r="J28" s="10"/>
      <c r="K28" s="11"/>
      <c r="L28" s="10"/>
      <c r="M28" s="11"/>
      <c r="N28" s="10"/>
      <c r="O28" s="10"/>
      <c r="P28" s="10"/>
      <c r="Q28" s="11"/>
      <c r="R28" s="10"/>
      <c r="S28" s="11"/>
      <c r="T28" s="10"/>
      <c r="U28" s="10"/>
      <c r="V28" s="10"/>
      <c r="W28" s="11"/>
      <c r="X28" s="10"/>
      <c r="Y28" s="11"/>
      <c r="Z28" s="10"/>
      <c r="AA28" s="10"/>
      <c r="AB28" s="10"/>
      <c r="AC28" s="11"/>
      <c r="AD28" s="10"/>
      <c r="AE28" s="11"/>
      <c r="AF28" s="11"/>
      <c r="AG28" s="10"/>
      <c r="AH28" s="10"/>
      <c r="AI28" s="11"/>
      <c r="AJ28" s="10"/>
      <c r="AK28" s="11"/>
      <c r="AL28" s="10"/>
      <c r="AM28" s="11"/>
    </row>
    <row r="29" spans="1:39" ht="15.75" thickBot="1" x14ac:dyDescent="0.3">
      <c r="AE29" s="28" t="s">
        <v>65</v>
      </c>
      <c r="AF29" s="27"/>
      <c r="AG29" s="27"/>
      <c r="AH29" s="27"/>
      <c r="AI29" s="27"/>
      <c r="AJ29" s="27"/>
      <c r="AK29" s="27"/>
      <c r="AM29" s="6">
        <f>SUM(AM15:AM27)</f>
        <v>0</v>
      </c>
    </row>
    <row r="30" spans="1:39" ht="15.75" thickTop="1" x14ac:dyDescent="0.25">
      <c r="G30" s="25" t="s">
        <v>23</v>
      </c>
      <c r="AE30" s="7"/>
      <c r="AF30" s="13"/>
      <c r="AG30" s="13"/>
      <c r="AH30" s="13"/>
      <c r="AI30" s="13"/>
      <c r="AJ30" s="13"/>
      <c r="AK30" s="13"/>
      <c r="AM30" s="14"/>
    </row>
    <row r="31" spans="1:39" x14ac:dyDescent="0.25">
      <c r="G31" s="20" t="s">
        <v>59</v>
      </c>
      <c r="AE31" s="7"/>
      <c r="AF31" s="13"/>
      <c r="AG31" s="13"/>
      <c r="AH31" s="13"/>
      <c r="AI31" s="13"/>
      <c r="AJ31" s="13"/>
      <c r="AK31" s="13"/>
      <c r="AM31" s="14"/>
    </row>
    <row r="32" spans="1:39" x14ac:dyDescent="0.25">
      <c r="C32" s="1"/>
      <c r="E32" s="25" t="s">
        <v>9</v>
      </c>
      <c r="G32" s="25" t="s">
        <v>48</v>
      </c>
    </row>
    <row r="33" spans="1:39" x14ac:dyDescent="0.25">
      <c r="C33" s="1" t="s">
        <v>8</v>
      </c>
      <c r="E33" s="25" t="s">
        <v>8</v>
      </c>
      <c r="G33" s="25" t="s">
        <v>14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1:39" x14ac:dyDescent="0.25">
      <c r="A34" s="21" t="s">
        <v>60</v>
      </c>
      <c r="B34" s="3"/>
      <c r="C34" s="4" t="s">
        <v>68</v>
      </c>
      <c r="D34" s="3"/>
      <c r="E34" s="4" t="s">
        <v>7</v>
      </c>
      <c r="G34" s="4" t="s">
        <v>13</v>
      </c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</row>
    <row r="35" spans="1:39" x14ac:dyDescent="0.25">
      <c r="A35" t="s">
        <v>32</v>
      </c>
      <c r="C35" s="22">
        <v>0</v>
      </c>
      <c r="E35" s="9">
        <v>0</v>
      </c>
      <c r="G35" s="2">
        <f>(C35*E35)</f>
        <v>0</v>
      </c>
      <c r="I35" s="16"/>
      <c r="J35" s="16"/>
      <c r="K35" s="15"/>
      <c r="L35" s="16"/>
      <c r="M35" s="15"/>
      <c r="N35" s="16"/>
      <c r="O35" s="16"/>
      <c r="P35" s="16"/>
      <c r="Q35" s="15"/>
      <c r="R35" s="16"/>
      <c r="S35" s="15"/>
      <c r="T35" s="16"/>
      <c r="U35" s="16"/>
      <c r="V35" s="16"/>
      <c r="W35" s="15"/>
      <c r="X35" s="16"/>
      <c r="Y35" s="15"/>
      <c r="Z35" s="16"/>
      <c r="AA35" s="16"/>
      <c r="AB35" s="16"/>
      <c r="AC35" s="15"/>
      <c r="AD35" s="16"/>
      <c r="AE35" s="15"/>
      <c r="AF35" s="15"/>
      <c r="AG35" s="16"/>
      <c r="AH35" s="16"/>
      <c r="AI35" s="15"/>
      <c r="AJ35" s="16"/>
      <c r="AK35" s="15"/>
      <c r="AL35" s="16"/>
      <c r="AM35" s="15"/>
    </row>
    <row r="36" spans="1:39" x14ac:dyDescent="0.25">
      <c r="A36" t="s">
        <v>47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</row>
    <row r="37" spans="1:39" x14ac:dyDescent="0.25">
      <c r="C37" s="22">
        <v>0</v>
      </c>
      <c r="E37" s="9">
        <v>0</v>
      </c>
      <c r="G37" s="2">
        <f t="shared" ref="G37:G38" si="27">(C37*E37)</f>
        <v>0</v>
      </c>
      <c r="I37" s="16"/>
      <c r="J37" s="16"/>
      <c r="K37" s="15"/>
      <c r="L37" s="16"/>
      <c r="M37" s="15"/>
      <c r="N37" s="16"/>
      <c r="O37" s="16"/>
      <c r="P37" s="16"/>
      <c r="Q37" s="15"/>
      <c r="R37" s="16"/>
      <c r="S37" s="15"/>
      <c r="T37" s="16"/>
      <c r="U37" s="16"/>
      <c r="V37" s="16"/>
      <c r="W37" s="15"/>
      <c r="X37" s="16"/>
      <c r="Y37" s="15"/>
      <c r="Z37" s="16"/>
      <c r="AA37" s="16"/>
      <c r="AB37" s="16"/>
      <c r="AC37" s="15"/>
      <c r="AD37" s="16"/>
      <c r="AE37" s="15"/>
      <c r="AF37" s="15"/>
      <c r="AG37" s="16"/>
      <c r="AH37" s="16"/>
      <c r="AI37" s="15"/>
      <c r="AJ37" s="16"/>
      <c r="AK37" s="15"/>
      <c r="AL37" s="16"/>
      <c r="AM37" s="15"/>
    </row>
    <row r="38" spans="1:39" x14ac:dyDescent="0.25">
      <c r="C38" s="22">
        <v>0</v>
      </c>
      <c r="E38" s="9">
        <v>0</v>
      </c>
      <c r="G38" s="2">
        <f t="shared" si="27"/>
        <v>0</v>
      </c>
      <c r="I38" s="16"/>
      <c r="J38" s="16"/>
      <c r="K38" s="15"/>
      <c r="L38" s="16"/>
      <c r="M38" s="15"/>
      <c r="N38" s="16"/>
      <c r="O38" s="16"/>
      <c r="P38" s="16"/>
      <c r="Q38" s="15"/>
      <c r="R38" s="16"/>
      <c r="S38" s="15"/>
      <c r="T38" s="16"/>
      <c r="U38" s="16"/>
      <c r="V38" s="16"/>
      <c r="W38" s="15"/>
      <c r="X38" s="16"/>
      <c r="Y38" s="15"/>
      <c r="Z38" s="16"/>
      <c r="AA38" s="16"/>
      <c r="AB38" s="16"/>
      <c r="AC38" s="15"/>
      <c r="AD38" s="16"/>
      <c r="AE38" s="15"/>
      <c r="AF38" s="15"/>
      <c r="AG38" s="16"/>
      <c r="AH38" s="16"/>
      <c r="AI38" s="15"/>
      <c r="AJ38" s="16"/>
      <c r="AK38" s="15"/>
      <c r="AL38" s="16"/>
      <c r="AM38" s="15"/>
    </row>
    <row r="39" spans="1:39" x14ac:dyDescent="0.25"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5"/>
      <c r="AF39" s="15"/>
      <c r="AG39" s="16"/>
      <c r="AH39" s="16"/>
      <c r="AI39" s="15"/>
      <c r="AJ39" s="16"/>
      <c r="AK39" s="15"/>
      <c r="AL39" s="16"/>
      <c r="AM39" s="15"/>
    </row>
    <row r="40" spans="1:39" ht="15.75" thickBot="1" x14ac:dyDescent="0.3">
      <c r="G40" s="6">
        <f>SUM(G35:G38)</f>
        <v>0</v>
      </c>
      <c r="I40" s="16"/>
      <c r="J40" s="16"/>
      <c r="K40" s="16"/>
      <c r="L40" s="16"/>
      <c r="M40" s="16"/>
      <c r="N40" s="16"/>
      <c r="O40" s="16"/>
      <c r="P40" s="27" t="s">
        <v>69</v>
      </c>
      <c r="Q40" s="27"/>
      <c r="R40" s="27"/>
      <c r="S40" s="27" t="s">
        <v>71</v>
      </c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</row>
    <row r="41" spans="1:39" ht="15.75" thickTop="1" x14ac:dyDescent="0.25">
      <c r="S41" s="27" t="s">
        <v>72</v>
      </c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</row>
    <row r="43" spans="1:39" x14ac:dyDescent="0.25">
      <c r="S43" s="27" t="s">
        <v>73</v>
      </c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</row>
    <row r="44" spans="1:39" x14ac:dyDescent="0.25">
      <c r="E44" s="1"/>
      <c r="S44" s="27" t="s">
        <v>70</v>
      </c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</row>
    <row r="45" spans="1:39" x14ac:dyDescent="0.25">
      <c r="C45" s="1" t="s">
        <v>37</v>
      </c>
      <c r="E45" s="1" t="s">
        <v>9</v>
      </c>
    </row>
    <row r="46" spans="1:39" x14ac:dyDescent="0.25">
      <c r="C46" s="1" t="s">
        <v>59</v>
      </c>
      <c r="E46" s="1" t="s">
        <v>8</v>
      </c>
      <c r="S46" s="27" t="s">
        <v>75</v>
      </c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</row>
    <row r="47" spans="1:39" x14ac:dyDescent="0.25">
      <c r="A47" s="3" t="s">
        <v>35</v>
      </c>
      <c r="B47" s="3"/>
      <c r="C47" s="4" t="s">
        <v>39</v>
      </c>
      <c r="D47" s="3"/>
      <c r="E47" s="4" t="s">
        <v>7</v>
      </c>
      <c r="S47" s="27" t="s">
        <v>74</v>
      </c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</row>
    <row r="48" spans="1:39" x14ac:dyDescent="0.25">
      <c r="A48" t="s">
        <v>32</v>
      </c>
      <c r="C48" s="12"/>
      <c r="E48" s="9">
        <v>0</v>
      </c>
    </row>
    <row r="49" spans="1:39" x14ac:dyDescent="0.25">
      <c r="A49" t="s">
        <v>25</v>
      </c>
      <c r="C49" s="12"/>
      <c r="E49" s="9">
        <v>0</v>
      </c>
    </row>
    <row r="50" spans="1:39" x14ac:dyDescent="0.25">
      <c r="A50" t="s">
        <v>26</v>
      </c>
      <c r="C50" s="8"/>
      <c r="E50" s="9">
        <v>0</v>
      </c>
    </row>
    <row r="51" spans="1:39" x14ac:dyDescent="0.25">
      <c r="A51" t="s">
        <v>34</v>
      </c>
      <c r="C51" s="8"/>
      <c r="E51" s="9">
        <v>0</v>
      </c>
    </row>
    <row r="52" spans="1:39" x14ac:dyDescent="0.25">
      <c r="A52" t="s">
        <v>27</v>
      </c>
      <c r="C52" s="8"/>
      <c r="E52" s="9">
        <v>0</v>
      </c>
    </row>
    <row r="53" spans="1:39" x14ac:dyDescent="0.25">
      <c r="A53" t="s">
        <v>33</v>
      </c>
      <c r="C53" s="8"/>
      <c r="E53" s="9">
        <v>0</v>
      </c>
    </row>
    <row r="54" spans="1:39" x14ac:dyDescent="0.25">
      <c r="A54" t="s">
        <v>28</v>
      </c>
      <c r="C54" s="8"/>
      <c r="E54" s="9">
        <v>0</v>
      </c>
    </row>
    <row r="55" spans="1:39" x14ac:dyDescent="0.25">
      <c r="A55" t="s">
        <v>31</v>
      </c>
    </row>
    <row r="56" spans="1:39" x14ac:dyDescent="0.25">
      <c r="C56" s="12"/>
      <c r="E56" s="9">
        <v>0</v>
      </c>
    </row>
    <row r="57" spans="1:39" x14ac:dyDescent="0.25">
      <c r="C57" s="8"/>
      <c r="E57" s="9">
        <v>0</v>
      </c>
    </row>
    <row r="61" spans="1:39" x14ac:dyDescent="0.25">
      <c r="A61" s="27" t="s">
        <v>49</v>
      </c>
      <c r="B61" s="27"/>
      <c r="C61" s="27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</row>
    <row r="62" spans="1:39" x14ac:dyDescent="0.25"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</row>
    <row r="63" spans="1:39" x14ac:dyDescent="0.25"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</row>
    <row r="64" spans="1:39" x14ac:dyDescent="0.25"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</row>
    <row r="65" spans="1:39" x14ac:dyDescent="0.25"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</row>
    <row r="66" spans="1:39" x14ac:dyDescent="0.25"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</row>
    <row r="72" spans="1:39" x14ac:dyDescent="0.25">
      <c r="A72" s="30"/>
      <c r="B72" s="30"/>
      <c r="C72" s="30"/>
      <c r="D72" s="30"/>
      <c r="E72" s="30"/>
      <c r="F72" s="30"/>
      <c r="G72" s="30"/>
      <c r="H72" s="30"/>
      <c r="I72" s="30"/>
      <c r="L72" s="17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</row>
    <row r="73" spans="1:39" x14ac:dyDescent="0.25">
      <c r="A73" s="29" t="s">
        <v>42</v>
      </c>
      <c r="B73" s="29"/>
      <c r="C73" s="29"/>
      <c r="D73" s="29"/>
      <c r="E73" s="29"/>
      <c r="F73" s="29"/>
      <c r="G73" s="29"/>
      <c r="H73" s="27"/>
      <c r="I73" s="27"/>
      <c r="L73" s="17"/>
      <c r="M73" s="29" t="s">
        <v>43</v>
      </c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</row>
    <row r="74" spans="1:39" x14ac:dyDescent="0.25">
      <c r="L74" s="13"/>
      <c r="M74" s="13"/>
      <c r="N74" s="13"/>
      <c r="O74" s="13"/>
      <c r="P74" s="13"/>
      <c r="Q74" s="13"/>
      <c r="R74" s="13"/>
      <c r="S74" s="13"/>
      <c r="T74" s="13"/>
      <c r="U74" s="13"/>
    </row>
    <row r="75" spans="1:39" x14ac:dyDescent="0.25">
      <c r="L75" s="13"/>
      <c r="M75" s="13"/>
      <c r="N75" s="13"/>
      <c r="O75" s="13"/>
      <c r="P75" s="13"/>
      <c r="Q75" s="13"/>
      <c r="R75" s="13"/>
      <c r="S75" s="13"/>
      <c r="T75" s="13"/>
      <c r="U75" s="13"/>
    </row>
    <row r="76" spans="1:39" x14ac:dyDescent="0.25">
      <c r="L76" s="13"/>
      <c r="M76" s="13"/>
      <c r="N76" s="13"/>
      <c r="O76" s="13"/>
      <c r="P76" s="13"/>
      <c r="Q76" s="13"/>
      <c r="R76" s="13"/>
      <c r="S76" s="13"/>
      <c r="T76" s="13"/>
      <c r="U76" s="13"/>
    </row>
    <row r="77" spans="1:39" x14ac:dyDescent="0.25">
      <c r="A77" s="30"/>
      <c r="B77" s="30"/>
      <c r="C77" s="30"/>
      <c r="D77" s="30"/>
      <c r="E77" s="30"/>
      <c r="F77" s="30"/>
      <c r="G77" s="30"/>
      <c r="H77" s="30"/>
      <c r="I77" s="30"/>
      <c r="L77" s="17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</row>
    <row r="78" spans="1:39" x14ac:dyDescent="0.25">
      <c r="A78" s="29" t="s">
        <v>44</v>
      </c>
      <c r="B78" s="29"/>
      <c r="C78" s="29"/>
      <c r="D78" s="29"/>
      <c r="E78" s="29"/>
      <c r="F78" s="29"/>
      <c r="G78" s="29"/>
      <c r="H78" s="27"/>
      <c r="I78" s="27"/>
      <c r="L78" s="17"/>
      <c r="M78" s="31" t="s">
        <v>45</v>
      </c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</row>
  </sheetData>
  <mergeCells count="32">
    <mergeCell ref="A1:AM1"/>
    <mergeCell ref="A3:AM3"/>
    <mergeCell ref="A5:AM5"/>
    <mergeCell ref="C9:G9"/>
    <mergeCell ref="I9:M9"/>
    <mergeCell ref="O9:S9"/>
    <mergeCell ref="U9:Y9"/>
    <mergeCell ref="AG9:AK9"/>
    <mergeCell ref="A72:I72"/>
    <mergeCell ref="M73:X73"/>
    <mergeCell ref="M72:X72"/>
    <mergeCell ref="A61:C61"/>
    <mergeCell ref="S47:AM47"/>
    <mergeCell ref="E61:AM61"/>
    <mergeCell ref="E62:AM62"/>
    <mergeCell ref="A78:I78"/>
    <mergeCell ref="A77:I77"/>
    <mergeCell ref="M77:X77"/>
    <mergeCell ref="M78:X78"/>
    <mergeCell ref="A73:I73"/>
    <mergeCell ref="AA9:AE9"/>
    <mergeCell ref="E63:AM63"/>
    <mergeCell ref="E64:AM64"/>
    <mergeCell ref="E65:AM65"/>
    <mergeCell ref="E66:AM66"/>
    <mergeCell ref="AE29:AK29"/>
    <mergeCell ref="S46:AM46"/>
    <mergeCell ref="P40:R40"/>
    <mergeCell ref="S40:AM40"/>
    <mergeCell ref="S41:AM41"/>
    <mergeCell ref="S43:AM43"/>
    <mergeCell ref="S44:AM44"/>
  </mergeCells>
  <printOptions horizontalCentered="1"/>
  <pageMargins left="0.5" right="0.5" top="0.75" bottom="0.75" header="0.5" footer="0.5"/>
  <pageSetup scale="50" fitToHeight="0" orientation="landscape" verticalDpi="599" r:id="rId1"/>
  <headerFooter>
    <oddFooter>&amp;L&amp;9J:fin\Bonds\Trustee\Trustee Services RFP - 2015\&amp;F&amp;R&amp;9Page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68"/>
  <sheetViews>
    <sheetView workbookViewId="0">
      <selection sqref="A1:BE1"/>
    </sheetView>
  </sheetViews>
  <sheetFormatPr defaultRowHeight="15" x14ac:dyDescent="0.25"/>
  <cols>
    <col min="1" max="1" width="30.7109375" customWidth="1"/>
    <col min="2" max="2" width="2.7109375" customWidth="1"/>
    <col min="3" max="3" width="9.7109375" customWidth="1"/>
    <col min="4" max="4" width="1.7109375" customWidth="1"/>
    <col min="5" max="5" width="9.7109375" customWidth="1"/>
    <col min="6" max="6" width="1.7109375" customWidth="1"/>
    <col min="7" max="7" width="9.7109375" customWidth="1"/>
    <col min="8" max="8" width="2.7109375" customWidth="1"/>
    <col min="9" max="9" width="9.7109375" customWidth="1"/>
    <col min="10" max="10" width="1.7109375" customWidth="1"/>
    <col min="11" max="11" width="9.7109375" customWidth="1"/>
    <col min="12" max="12" width="1.7109375" customWidth="1"/>
    <col min="13" max="13" width="9.7109375" customWidth="1"/>
    <col min="14" max="14" width="2.7109375" customWidth="1"/>
    <col min="15" max="15" width="9.7109375" customWidth="1"/>
    <col min="16" max="16" width="1.7109375" customWidth="1"/>
    <col min="17" max="17" width="9.7109375" customWidth="1"/>
    <col min="18" max="18" width="1.7109375" customWidth="1"/>
    <col min="19" max="19" width="9.7109375" customWidth="1"/>
    <col min="20" max="20" width="2.7109375" customWidth="1"/>
    <col min="21" max="21" width="9.7109375" customWidth="1"/>
    <col min="22" max="22" width="1.7109375" customWidth="1"/>
    <col min="23" max="23" width="9.7109375" customWidth="1"/>
    <col min="24" max="24" width="1.7109375" customWidth="1"/>
    <col min="25" max="25" width="9.7109375" customWidth="1"/>
    <col min="26" max="26" width="2.7109375" customWidth="1"/>
    <col min="27" max="27" width="9.7109375" customWidth="1"/>
    <col min="28" max="28" width="1.7109375" customWidth="1"/>
    <col min="29" max="29" width="9.7109375" customWidth="1"/>
    <col min="30" max="30" width="1.7109375" customWidth="1"/>
    <col min="31" max="31" width="9.7109375" customWidth="1"/>
    <col min="32" max="32" width="2.7109375" customWidth="1"/>
    <col min="33" max="33" width="9.7109375" customWidth="1"/>
    <col min="34" max="34" width="1.7109375" customWidth="1"/>
    <col min="35" max="35" width="9.7109375" customWidth="1"/>
    <col min="36" max="36" width="1.7109375" customWidth="1"/>
    <col min="38" max="38" width="2.7109375" customWidth="1"/>
    <col min="39" max="39" width="9.7109375" customWidth="1"/>
    <col min="40" max="40" width="1.7109375" customWidth="1"/>
    <col min="41" max="41" width="9.7109375" customWidth="1"/>
    <col min="42" max="42" width="1.7109375" customWidth="1"/>
    <col min="43" max="43" width="9.7109375" customWidth="1"/>
    <col min="44" max="44" width="2.7109375" customWidth="1"/>
    <col min="45" max="45" width="9.7109375" customWidth="1"/>
    <col min="46" max="46" width="1.7109375" customWidth="1"/>
    <col min="47" max="47" width="9.7109375" customWidth="1"/>
    <col min="48" max="48" width="1.7109375" customWidth="1"/>
    <col min="49" max="49" width="9.7109375" customWidth="1"/>
    <col min="50" max="50" width="2.7109375" customWidth="1"/>
    <col min="51" max="51" width="9.7109375" customWidth="1"/>
    <col min="52" max="52" width="1.7109375" customWidth="1"/>
    <col min="53" max="53" width="9.7109375" customWidth="1"/>
    <col min="54" max="54" width="1.7109375" customWidth="1"/>
    <col min="55" max="55" width="9.7109375" customWidth="1"/>
    <col min="56" max="56" width="4.7109375" customWidth="1"/>
    <col min="57" max="57" width="11.7109375" customWidth="1"/>
  </cols>
  <sheetData>
    <row r="1" spans="1:57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3" spans="1:57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5" spans="1:57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9" spans="1:57" x14ac:dyDescent="0.25">
      <c r="C9" s="26" t="s">
        <v>17</v>
      </c>
      <c r="D9" s="26"/>
      <c r="E9" s="26"/>
      <c r="F9" s="26"/>
      <c r="G9" s="26"/>
      <c r="I9" s="26" t="s">
        <v>18</v>
      </c>
      <c r="J9" s="26"/>
      <c r="K9" s="26"/>
      <c r="L9" s="26"/>
      <c r="M9" s="26"/>
      <c r="O9" s="26" t="s">
        <v>15</v>
      </c>
      <c r="P9" s="26"/>
      <c r="Q9" s="26"/>
      <c r="R9" s="26"/>
      <c r="S9" s="26"/>
      <c r="U9" s="26" t="s">
        <v>16</v>
      </c>
      <c r="V9" s="26"/>
      <c r="W9" s="26"/>
      <c r="X9" s="26"/>
      <c r="Y9" s="26"/>
      <c r="AA9" s="26" t="s">
        <v>19</v>
      </c>
      <c r="AB9" s="26"/>
      <c r="AC9" s="26"/>
      <c r="AD9" s="26"/>
      <c r="AE9" s="26"/>
      <c r="AG9" s="26" t="s">
        <v>20</v>
      </c>
      <c r="AH9" s="26"/>
      <c r="AI9" s="26"/>
      <c r="AJ9" s="26"/>
      <c r="AK9" s="26"/>
      <c r="AM9" s="26" t="s">
        <v>21</v>
      </c>
      <c r="AN9" s="26"/>
      <c r="AO9" s="26"/>
      <c r="AP9" s="26"/>
      <c r="AQ9" s="26"/>
      <c r="AS9" s="26" t="s">
        <v>22</v>
      </c>
      <c r="AT9" s="26"/>
      <c r="AU9" s="26"/>
      <c r="AV9" s="26"/>
      <c r="AW9" s="26"/>
      <c r="AX9" s="1"/>
      <c r="AY9" s="26" t="s">
        <v>24</v>
      </c>
      <c r="AZ9" s="26"/>
      <c r="BA9" s="26"/>
      <c r="BB9" s="26"/>
      <c r="BC9" s="26"/>
    </row>
    <row r="11" spans="1:57" x14ac:dyDescent="0.25">
      <c r="E11" s="1" t="s">
        <v>10</v>
      </c>
      <c r="K11" s="1" t="s">
        <v>10</v>
      </c>
      <c r="Q11" s="1" t="s">
        <v>10</v>
      </c>
      <c r="W11" s="1" t="s">
        <v>10</v>
      </c>
      <c r="AC11" s="1" t="s">
        <v>10</v>
      </c>
      <c r="AI11" s="1" t="s">
        <v>10</v>
      </c>
      <c r="AO11" s="1" t="s">
        <v>10</v>
      </c>
      <c r="AU11" s="1" t="s">
        <v>10</v>
      </c>
      <c r="BA11" s="1" t="s">
        <v>10</v>
      </c>
    </row>
    <row r="12" spans="1:57" x14ac:dyDescent="0.25">
      <c r="E12" s="1" t="s">
        <v>11</v>
      </c>
      <c r="K12" s="1" t="s">
        <v>11</v>
      </c>
      <c r="Q12" s="1" t="s">
        <v>11</v>
      </c>
      <c r="W12" s="1" t="s">
        <v>11</v>
      </c>
      <c r="AC12" s="1" t="s">
        <v>11</v>
      </c>
      <c r="AI12" s="1" t="s">
        <v>11</v>
      </c>
      <c r="AO12" s="1" t="s">
        <v>11</v>
      </c>
      <c r="AU12" s="1" t="s">
        <v>11</v>
      </c>
      <c r="BA12" s="1" t="s">
        <v>11</v>
      </c>
      <c r="BE12" s="1" t="s">
        <v>23</v>
      </c>
    </row>
    <row r="13" spans="1:57" x14ac:dyDescent="0.25">
      <c r="E13" s="1" t="s">
        <v>12</v>
      </c>
      <c r="G13" s="1" t="s">
        <v>4</v>
      </c>
      <c r="K13" s="1" t="s">
        <v>12</v>
      </c>
      <c r="M13" s="1" t="s">
        <v>4</v>
      </c>
      <c r="Q13" s="1" t="s">
        <v>12</v>
      </c>
      <c r="S13" s="1" t="s">
        <v>4</v>
      </c>
      <c r="W13" s="1" t="s">
        <v>12</v>
      </c>
      <c r="Y13" s="1" t="s">
        <v>4</v>
      </c>
      <c r="AC13" s="1" t="s">
        <v>12</v>
      </c>
      <c r="AE13" s="1" t="s">
        <v>4</v>
      </c>
      <c r="AI13" s="1" t="s">
        <v>12</v>
      </c>
      <c r="AK13" s="1" t="s">
        <v>4</v>
      </c>
      <c r="AO13" s="1" t="s">
        <v>12</v>
      </c>
      <c r="AQ13" s="1" t="s">
        <v>4</v>
      </c>
      <c r="AU13" s="1" t="s">
        <v>12</v>
      </c>
      <c r="AW13" s="1" t="s">
        <v>4</v>
      </c>
      <c r="AX13" s="1"/>
      <c r="BA13" s="1" t="s">
        <v>12</v>
      </c>
      <c r="BC13" s="1" t="s">
        <v>4</v>
      </c>
      <c r="BE13" s="1" t="s">
        <v>4</v>
      </c>
    </row>
    <row r="14" spans="1:57" x14ac:dyDescent="0.25">
      <c r="C14" s="1" t="s">
        <v>4</v>
      </c>
      <c r="E14" s="1" t="s">
        <v>9</v>
      </c>
      <c r="G14" s="1" t="s">
        <v>5</v>
      </c>
      <c r="I14" s="1" t="s">
        <v>4</v>
      </c>
      <c r="K14" s="1" t="s">
        <v>9</v>
      </c>
      <c r="M14" s="1" t="s">
        <v>5</v>
      </c>
      <c r="O14" s="1" t="s">
        <v>4</v>
      </c>
      <c r="Q14" s="1" t="s">
        <v>9</v>
      </c>
      <c r="S14" s="1" t="s">
        <v>5</v>
      </c>
      <c r="U14" s="1" t="s">
        <v>4</v>
      </c>
      <c r="W14" s="1" t="s">
        <v>9</v>
      </c>
      <c r="Y14" s="1" t="s">
        <v>5</v>
      </c>
      <c r="AA14" s="1" t="s">
        <v>4</v>
      </c>
      <c r="AC14" s="1" t="s">
        <v>9</v>
      </c>
      <c r="AE14" s="1" t="s">
        <v>5</v>
      </c>
      <c r="AG14" s="1" t="s">
        <v>4</v>
      </c>
      <c r="AI14" s="1" t="s">
        <v>9</v>
      </c>
      <c r="AK14" s="1" t="s">
        <v>5</v>
      </c>
      <c r="AM14" s="1" t="s">
        <v>4</v>
      </c>
      <c r="AO14" s="1" t="s">
        <v>9</v>
      </c>
      <c r="AQ14" s="1" t="s">
        <v>5</v>
      </c>
      <c r="AS14" s="1" t="s">
        <v>4</v>
      </c>
      <c r="AU14" s="1" t="s">
        <v>9</v>
      </c>
      <c r="AW14" s="1" t="s">
        <v>5</v>
      </c>
      <c r="AX14" s="1"/>
      <c r="AY14" s="1" t="s">
        <v>4</v>
      </c>
      <c r="BA14" s="1" t="s">
        <v>9</v>
      </c>
      <c r="BC14" s="1" t="s">
        <v>5</v>
      </c>
      <c r="BE14" s="1" t="s">
        <v>5</v>
      </c>
    </row>
    <row r="15" spans="1:57" x14ac:dyDescent="0.25">
      <c r="C15" s="1" t="s">
        <v>5</v>
      </c>
      <c r="E15" s="1" t="s">
        <v>8</v>
      </c>
      <c r="G15" s="1" t="s">
        <v>14</v>
      </c>
      <c r="I15" s="1" t="s">
        <v>5</v>
      </c>
      <c r="K15" s="1" t="s">
        <v>8</v>
      </c>
      <c r="M15" s="1" t="s">
        <v>14</v>
      </c>
      <c r="O15" s="1" t="s">
        <v>5</v>
      </c>
      <c r="Q15" s="1" t="s">
        <v>8</v>
      </c>
      <c r="S15" s="1" t="s">
        <v>14</v>
      </c>
      <c r="U15" s="1" t="s">
        <v>5</v>
      </c>
      <c r="W15" s="1" t="s">
        <v>8</v>
      </c>
      <c r="Y15" s="1" t="s">
        <v>14</v>
      </c>
      <c r="AA15" s="1" t="s">
        <v>5</v>
      </c>
      <c r="AC15" s="1" t="s">
        <v>8</v>
      </c>
      <c r="AE15" s="1" t="s">
        <v>14</v>
      </c>
      <c r="AG15" s="1" t="s">
        <v>5</v>
      </c>
      <c r="AI15" s="1" t="s">
        <v>8</v>
      </c>
      <c r="AK15" s="1" t="s">
        <v>14</v>
      </c>
      <c r="AM15" s="1" t="s">
        <v>5</v>
      </c>
      <c r="AO15" s="1" t="s">
        <v>8</v>
      </c>
      <c r="AQ15" s="1" t="s">
        <v>14</v>
      </c>
      <c r="AS15" s="1" t="s">
        <v>5</v>
      </c>
      <c r="AU15" s="1" t="s">
        <v>8</v>
      </c>
      <c r="AW15" s="1" t="s">
        <v>14</v>
      </c>
      <c r="AX15" s="1"/>
      <c r="AY15" s="1" t="s">
        <v>5</v>
      </c>
      <c r="BA15" s="1" t="s">
        <v>8</v>
      </c>
      <c r="BC15" s="1" t="s">
        <v>14</v>
      </c>
      <c r="BE15" s="1" t="s">
        <v>14</v>
      </c>
    </row>
    <row r="16" spans="1:57" x14ac:dyDescent="0.25">
      <c r="A16" s="3" t="s">
        <v>3</v>
      </c>
      <c r="B16" s="3"/>
      <c r="C16" s="4" t="s">
        <v>6</v>
      </c>
      <c r="D16" s="3"/>
      <c r="E16" s="4" t="s">
        <v>7</v>
      </c>
      <c r="F16" s="3"/>
      <c r="G16" s="4" t="s">
        <v>13</v>
      </c>
      <c r="H16" s="3"/>
      <c r="I16" s="4" t="s">
        <v>6</v>
      </c>
      <c r="J16" s="3"/>
      <c r="K16" s="4" t="s">
        <v>7</v>
      </c>
      <c r="L16" s="3"/>
      <c r="M16" s="4" t="s">
        <v>13</v>
      </c>
      <c r="O16" s="4" t="s">
        <v>6</v>
      </c>
      <c r="P16" s="3"/>
      <c r="Q16" s="4" t="s">
        <v>7</v>
      </c>
      <c r="R16" s="3"/>
      <c r="S16" s="4" t="s">
        <v>13</v>
      </c>
      <c r="U16" s="4" t="s">
        <v>6</v>
      </c>
      <c r="V16" s="3"/>
      <c r="W16" s="4" t="s">
        <v>7</v>
      </c>
      <c r="X16" s="3"/>
      <c r="Y16" s="4" t="s">
        <v>13</v>
      </c>
      <c r="AA16" s="4" t="s">
        <v>6</v>
      </c>
      <c r="AB16" s="3"/>
      <c r="AC16" s="4" t="s">
        <v>7</v>
      </c>
      <c r="AD16" s="3"/>
      <c r="AE16" s="4" t="s">
        <v>13</v>
      </c>
      <c r="AG16" s="4" t="s">
        <v>6</v>
      </c>
      <c r="AH16" s="3"/>
      <c r="AI16" s="4" t="s">
        <v>7</v>
      </c>
      <c r="AJ16" s="3"/>
      <c r="AK16" s="4" t="s">
        <v>13</v>
      </c>
      <c r="AM16" s="4" t="s">
        <v>6</v>
      </c>
      <c r="AN16" s="3"/>
      <c r="AO16" s="4" t="s">
        <v>7</v>
      </c>
      <c r="AP16" s="3"/>
      <c r="AQ16" s="4" t="s">
        <v>13</v>
      </c>
      <c r="AS16" s="4" t="s">
        <v>6</v>
      </c>
      <c r="AT16" s="3"/>
      <c r="AU16" s="4" t="s">
        <v>7</v>
      </c>
      <c r="AV16" s="3"/>
      <c r="AW16" s="4" t="s">
        <v>13</v>
      </c>
      <c r="AX16" s="5"/>
      <c r="AY16" s="4" t="s">
        <v>6</v>
      </c>
      <c r="AZ16" s="3"/>
      <c r="BA16" s="4" t="s">
        <v>7</v>
      </c>
      <c r="BB16" s="3"/>
      <c r="BC16" s="4" t="s">
        <v>13</v>
      </c>
      <c r="BE16" s="4" t="s">
        <v>13</v>
      </c>
    </row>
    <row r="17" spans="1:57" x14ac:dyDescent="0.25">
      <c r="A17" t="s">
        <v>25</v>
      </c>
      <c r="C17" s="8">
        <v>0</v>
      </c>
      <c r="E17" s="9">
        <v>0</v>
      </c>
      <c r="G17" s="2">
        <f>(C17*E17)</f>
        <v>0</v>
      </c>
      <c r="I17" s="8">
        <v>0</v>
      </c>
      <c r="K17" s="9">
        <v>0</v>
      </c>
      <c r="M17" s="2">
        <f>(I17*K17)</f>
        <v>0</v>
      </c>
      <c r="O17" s="8">
        <v>0</v>
      </c>
      <c r="Q17" s="9">
        <v>0</v>
      </c>
      <c r="S17" s="2">
        <f>(O17*Q17)</f>
        <v>0</v>
      </c>
      <c r="U17" s="8">
        <v>0</v>
      </c>
      <c r="W17" s="9">
        <v>0</v>
      </c>
      <c r="Y17" s="2">
        <f>(U17*W17)</f>
        <v>0</v>
      </c>
      <c r="AA17" s="8">
        <v>0</v>
      </c>
      <c r="AC17" s="9">
        <v>0</v>
      </c>
      <c r="AE17" s="2">
        <f>(AA17*AC17)</f>
        <v>0</v>
      </c>
      <c r="AG17" s="8">
        <v>0</v>
      </c>
      <c r="AI17" s="9">
        <v>0</v>
      </c>
      <c r="AK17" s="2">
        <f>(AG17*AI17)</f>
        <v>0</v>
      </c>
      <c r="AM17" s="8">
        <v>0</v>
      </c>
      <c r="AO17" s="9">
        <v>0</v>
      </c>
      <c r="AQ17" s="2">
        <f>(AM17*AO17)</f>
        <v>0</v>
      </c>
      <c r="AS17" s="8">
        <v>0</v>
      </c>
      <c r="AU17" s="9">
        <v>0</v>
      </c>
      <c r="AW17" s="2">
        <f>(AS17*AU17)</f>
        <v>0</v>
      </c>
      <c r="AX17" s="2"/>
      <c r="AY17" s="8">
        <v>0</v>
      </c>
      <c r="BA17" s="9">
        <v>0</v>
      </c>
      <c r="BC17" s="2">
        <f>(AY17*BA17)</f>
        <v>0</v>
      </c>
      <c r="BE17" s="2">
        <f>(G17+M17+S17+Y17+AE17+AK17+AQ17+AW17+BC17)</f>
        <v>0</v>
      </c>
    </row>
    <row r="18" spans="1:57" x14ac:dyDescent="0.25">
      <c r="A18" t="s">
        <v>26</v>
      </c>
      <c r="C18" s="8">
        <v>0</v>
      </c>
      <c r="E18" s="9">
        <v>0</v>
      </c>
      <c r="G18" s="2">
        <f t="shared" ref="G18:G21" si="0">(C18*E18)</f>
        <v>0</v>
      </c>
      <c r="I18" s="8">
        <v>0</v>
      </c>
      <c r="K18" s="9">
        <v>0</v>
      </c>
      <c r="M18" s="2">
        <f t="shared" ref="M18:M21" si="1">(I18*K18)</f>
        <v>0</v>
      </c>
      <c r="O18" s="8">
        <v>0</v>
      </c>
      <c r="Q18" s="9">
        <v>0</v>
      </c>
      <c r="S18" s="2">
        <f t="shared" ref="S18:S21" si="2">(O18*Q18)</f>
        <v>0</v>
      </c>
      <c r="U18" s="8">
        <v>0</v>
      </c>
      <c r="W18" s="9">
        <v>0</v>
      </c>
      <c r="Y18" s="2">
        <f t="shared" ref="Y18:Y21" si="3">(U18*W18)</f>
        <v>0</v>
      </c>
      <c r="AA18" s="8">
        <v>0</v>
      </c>
      <c r="AC18" s="9">
        <v>0</v>
      </c>
      <c r="AE18" s="2">
        <f t="shared" ref="AE18:AE21" si="4">(AA18*AC18)</f>
        <v>0</v>
      </c>
      <c r="AG18" s="8">
        <v>0</v>
      </c>
      <c r="AI18" s="9">
        <v>0</v>
      </c>
      <c r="AK18" s="2">
        <f t="shared" ref="AK18:AK21" si="5">(AG18*AI18)</f>
        <v>0</v>
      </c>
      <c r="AM18" s="8">
        <v>0</v>
      </c>
      <c r="AO18" s="9">
        <v>0</v>
      </c>
      <c r="AQ18" s="2">
        <f t="shared" ref="AQ18:AQ21" si="6">(AM18*AO18)</f>
        <v>0</v>
      </c>
      <c r="AS18" s="8">
        <v>0</v>
      </c>
      <c r="AU18" s="9">
        <v>0</v>
      </c>
      <c r="AW18" s="2">
        <f t="shared" ref="AW18:AW21" si="7">(AS18*AU18)</f>
        <v>0</v>
      </c>
      <c r="AX18" s="2"/>
      <c r="AY18" s="8">
        <v>0</v>
      </c>
      <c r="BA18" s="9">
        <v>0</v>
      </c>
      <c r="BC18" s="2">
        <f t="shared" ref="BC18:BC21" si="8">(AY18*BA18)</f>
        <v>0</v>
      </c>
      <c r="BE18" s="2">
        <f t="shared" ref="BE18:BE21" si="9">(G18+M18+S18+Y18+AE18+AK18+AQ18+AW18+BC18)</f>
        <v>0</v>
      </c>
    </row>
    <row r="19" spans="1:57" x14ac:dyDescent="0.25">
      <c r="A19" t="s">
        <v>34</v>
      </c>
      <c r="C19" s="8">
        <v>0</v>
      </c>
      <c r="E19" s="9">
        <v>0</v>
      </c>
      <c r="G19" s="2">
        <f t="shared" si="0"/>
        <v>0</v>
      </c>
      <c r="I19" s="8">
        <v>0</v>
      </c>
      <c r="K19" s="9">
        <v>0</v>
      </c>
      <c r="M19" s="2">
        <f t="shared" si="1"/>
        <v>0</v>
      </c>
      <c r="O19" s="8">
        <v>0</v>
      </c>
      <c r="Q19" s="9">
        <v>0</v>
      </c>
      <c r="S19" s="2">
        <f t="shared" si="2"/>
        <v>0</v>
      </c>
      <c r="U19" s="8">
        <v>0</v>
      </c>
      <c r="W19" s="9">
        <v>0</v>
      </c>
      <c r="Y19" s="2">
        <f t="shared" si="3"/>
        <v>0</v>
      </c>
      <c r="AA19" s="8">
        <v>0</v>
      </c>
      <c r="AC19" s="9">
        <v>0</v>
      </c>
      <c r="AE19" s="2">
        <f t="shared" si="4"/>
        <v>0</v>
      </c>
      <c r="AG19" s="8">
        <v>0</v>
      </c>
      <c r="AI19" s="9">
        <v>0</v>
      </c>
      <c r="AK19" s="2">
        <f t="shared" si="5"/>
        <v>0</v>
      </c>
      <c r="AM19" s="8">
        <v>0</v>
      </c>
      <c r="AO19" s="9">
        <v>0</v>
      </c>
      <c r="AQ19" s="2">
        <f t="shared" si="6"/>
        <v>0</v>
      </c>
      <c r="AS19" s="8">
        <v>0</v>
      </c>
      <c r="AU19" s="9">
        <v>0</v>
      </c>
      <c r="AW19" s="2">
        <f t="shared" si="7"/>
        <v>0</v>
      </c>
      <c r="AX19" s="2"/>
      <c r="AY19" s="8">
        <v>0</v>
      </c>
      <c r="BA19" s="9">
        <v>0</v>
      </c>
      <c r="BC19" s="2">
        <f t="shared" si="8"/>
        <v>0</v>
      </c>
      <c r="BE19" s="2">
        <f t="shared" si="9"/>
        <v>0</v>
      </c>
    </row>
    <row r="20" spans="1:57" x14ac:dyDescent="0.25">
      <c r="A20" t="s">
        <v>27</v>
      </c>
      <c r="C20" s="8">
        <v>0</v>
      </c>
      <c r="E20" s="9">
        <v>0</v>
      </c>
      <c r="G20" s="2">
        <f t="shared" si="0"/>
        <v>0</v>
      </c>
      <c r="I20" s="8">
        <v>0</v>
      </c>
      <c r="K20" s="9">
        <v>0</v>
      </c>
      <c r="M20" s="2">
        <f t="shared" si="1"/>
        <v>0</v>
      </c>
      <c r="O20" s="8">
        <v>0</v>
      </c>
      <c r="Q20" s="9">
        <v>0</v>
      </c>
      <c r="S20" s="2">
        <f t="shared" si="2"/>
        <v>0</v>
      </c>
      <c r="U20" s="8">
        <v>0</v>
      </c>
      <c r="W20" s="9">
        <v>0</v>
      </c>
      <c r="Y20" s="2">
        <f t="shared" si="3"/>
        <v>0</v>
      </c>
      <c r="AA20" s="8">
        <v>0</v>
      </c>
      <c r="AC20" s="9">
        <v>0</v>
      </c>
      <c r="AE20" s="2">
        <f t="shared" si="4"/>
        <v>0</v>
      </c>
      <c r="AG20" s="8">
        <v>0</v>
      </c>
      <c r="AI20" s="9">
        <v>0</v>
      </c>
      <c r="AK20" s="2">
        <f t="shared" si="5"/>
        <v>0</v>
      </c>
      <c r="AM20" s="8">
        <v>0</v>
      </c>
      <c r="AO20" s="9">
        <v>0</v>
      </c>
      <c r="AQ20" s="2">
        <f t="shared" si="6"/>
        <v>0</v>
      </c>
      <c r="AS20" s="8">
        <v>0</v>
      </c>
      <c r="AU20" s="9">
        <v>0</v>
      </c>
      <c r="AW20" s="2">
        <f t="shared" si="7"/>
        <v>0</v>
      </c>
      <c r="AX20" s="2"/>
      <c r="AY20" s="8">
        <v>0</v>
      </c>
      <c r="BA20" s="9">
        <v>0</v>
      </c>
      <c r="BC20" s="2">
        <f t="shared" si="8"/>
        <v>0</v>
      </c>
      <c r="BE20" s="2">
        <f t="shared" si="9"/>
        <v>0</v>
      </c>
    </row>
    <row r="21" spans="1:57" x14ac:dyDescent="0.25">
      <c r="A21" t="s">
        <v>28</v>
      </c>
      <c r="C21" s="8">
        <v>0</v>
      </c>
      <c r="E21" s="9">
        <v>0</v>
      </c>
      <c r="G21" s="2">
        <f t="shared" si="0"/>
        <v>0</v>
      </c>
      <c r="I21" s="8">
        <v>0</v>
      </c>
      <c r="K21" s="9">
        <v>0</v>
      </c>
      <c r="M21" s="2">
        <f t="shared" si="1"/>
        <v>0</v>
      </c>
      <c r="O21" s="8">
        <v>0</v>
      </c>
      <c r="Q21" s="9">
        <v>0</v>
      </c>
      <c r="S21" s="2">
        <f t="shared" si="2"/>
        <v>0</v>
      </c>
      <c r="U21" s="8">
        <v>0</v>
      </c>
      <c r="W21" s="9">
        <v>0</v>
      </c>
      <c r="Y21" s="2">
        <f t="shared" si="3"/>
        <v>0</v>
      </c>
      <c r="AA21" s="8">
        <v>0</v>
      </c>
      <c r="AC21" s="9">
        <v>0</v>
      </c>
      <c r="AE21" s="2">
        <f t="shared" si="4"/>
        <v>0</v>
      </c>
      <c r="AG21" s="8">
        <v>0</v>
      </c>
      <c r="AI21" s="9">
        <v>0</v>
      </c>
      <c r="AK21" s="2">
        <f t="shared" si="5"/>
        <v>0</v>
      </c>
      <c r="AM21" s="8">
        <v>0</v>
      </c>
      <c r="AO21" s="9">
        <v>0</v>
      </c>
      <c r="AQ21" s="2">
        <f t="shared" si="6"/>
        <v>0</v>
      </c>
      <c r="AS21" s="8">
        <v>0</v>
      </c>
      <c r="AU21" s="9">
        <v>0</v>
      </c>
      <c r="AW21" s="2">
        <f t="shared" si="7"/>
        <v>0</v>
      </c>
      <c r="AX21" s="2"/>
      <c r="AY21" s="8">
        <v>0</v>
      </c>
      <c r="BA21" s="9">
        <v>0</v>
      </c>
      <c r="BC21" s="2">
        <f t="shared" si="8"/>
        <v>0</v>
      </c>
      <c r="BE21" s="2">
        <f t="shared" si="9"/>
        <v>0</v>
      </c>
    </row>
    <row r="22" spans="1:57" x14ac:dyDescent="0.25">
      <c r="A22" t="s">
        <v>31</v>
      </c>
    </row>
    <row r="23" spans="1:57" x14ac:dyDescent="0.25">
      <c r="C23" s="8">
        <v>0</v>
      </c>
      <c r="E23" s="9">
        <v>0</v>
      </c>
      <c r="G23" s="2">
        <f t="shared" ref="G23:G24" si="10">(C23*E23)</f>
        <v>0</v>
      </c>
      <c r="I23" s="8">
        <v>0</v>
      </c>
      <c r="K23" s="9">
        <v>0</v>
      </c>
      <c r="M23" s="2">
        <f t="shared" ref="M23:M24" si="11">(I23*K23)</f>
        <v>0</v>
      </c>
      <c r="O23" s="8">
        <v>0</v>
      </c>
      <c r="Q23" s="9">
        <v>0</v>
      </c>
      <c r="S23" s="2">
        <f t="shared" ref="S23:S24" si="12">(O23*Q23)</f>
        <v>0</v>
      </c>
      <c r="U23" s="8">
        <v>0</v>
      </c>
      <c r="W23" s="9">
        <v>0</v>
      </c>
      <c r="Y23" s="2">
        <f t="shared" ref="Y23:Y24" si="13">(U23*W23)</f>
        <v>0</v>
      </c>
      <c r="AA23" s="8">
        <v>0</v>
      </c>
      <c r="AC23" s="9">
        <v>0</v>
      </c>
      <c r="AE23" s="2">
        <f t="shared" ref="AE23:AE24" si="14">(AA23*AC23)</f>
        <v>0</v>
      </c>
      <c r="AG23" s="8">
        <v>0</v>
      </c>
      <c r="AI23" s="9">
        <v>0</v>
      </c>
      <c r="AK23" s="2">
        <f t="shared" ref="AK23:AK24" si="15">(AG23*AI23)</f>
        <v>0</v>
      </c>
      <c r="AM23" s="8">
        <v>0</v>
      </c>
      <c r="AO23" s="9">
        <v>0</v>
      </c>
      <c r="AQ23" s="2">
        <f t="shared" ref="AQ23:AQ24" si="16">(AM23*AO23)</f>
        <v>0</v>
      </c>
      <c r="AS23" s="8">
        <v>0</v>
      </c>
      <c r="AU23" s="9">
        <v>0</v>
      </c>
      <c r="AW23" s="2">
        <f t="shared" ref="AW23:AW24" si="17">(AS23*AU23)</f>
        <v>0</v>
      </c>
      <c r="AX23" s="2"/>
      <c r="AY23" s="8">
        <v>0</v>
      </c>
      <c r="BA23" s="9">
        <v>0</v>
      </c>
      <c r="BC23" s="2">
        <f t="shared" ref="BC23:BC24" si="18">(AY23*BA23)</f>
        <v>0</v>
      </c>
      <c r="BE23" s="2">
        <f t="shared" ref="BE23:BE24" si="19">(G23+M23+S23+Y23+AE23+AK23+AQ23+AW23+BC23)</f>
        <v>0</v>
      </c>
    </row>
    <row r="24" spans="1:57" x14ac:dyDescent="0.25">
      <c r="C24" s="8">
        <v>0</v>
      </c>
      <c r="E24" s="9">
        <v>0</v>
      </c>
      <c r="G24" s="2">
        <f t="shared" si="10"/>
        <v>0</v>
      </c>
      <c r="I24" s="8">
        <v>0</v>
      </c>
      <c r="K24" s="9">
        <v>0</v>
      </c>
      <c r="M24" s="2">
        <f t="shared" si="11"/>
        <v>0</v>
      </c>
      <c r="O24" s="8">
        <v>0</v>
      </c>
      <c r="Q24" s="9">
        <v>0</v>
      </c>
      <c r="S24" s="2">
        <f t="shared" si="12"/>
        <v>0</v>
      </c>
      <c r="U24" s="8">
        <v>0</v>
      </c>
      <c r="W24" s="9">
        <v>0</v>
      </c>
      <c r="Y24" s="2">
        <f t="shared" si="13"/>
        <v>0</v>
      </c>
      <c r="AA24" s="8">
        <v>0</v>
      </c>
      <c r="AC24" s="9">
        <v>0</v>
      </c>
      <c r="AE24" s="2">
        <f t="shared" si="14"/>
        <v>0</v>
      </c>
      <c r="AG24" s="8">
        <v>0</v>
      </c>
      <c r="AI24" s="9">
        <v>0</v>
      </c>
      <c r="AK24" s="2">
        <f t="shared" si="15"/>
        <v>0</v>
      </c>
      <c r="AM24" s="8">
        <v>0</v>
      </c>
      <c r="AO24" s="9">
        <v>0</v>
      </c>
      <c r="AQ24" s="2">
        <f t="shared" si="16"/>
        <v>0</v>
      </c>
      <c r="AS24" s="8">
        <v>0</v>
      </c>
      <c r="AU24" s="9">
        <v>0</v>
      </c>
      <c r="AW24" s="2">
        <f t="shared" si="17"/>
        <v>0</v>
      </c>
      <c r="AX24" s="2"/>
      <c r="AY24" s="8">
        <v>0</v>
      </c>
      <c r="BA24" s="9">
        <v>0</v>
      </c>
      <c r="BC24" s="2">
        <f t="shared" si="18"/>
        <v>0</v>
      </c>
      <c r="BE24" s="2">
        <f t="shared" si="19"/>
        <v>0</v>
      </c>
    </row>
    <row r="25" spans="1:57" x14ac:dyDescent="0.25">
      <c r="C25" s="10"/>
      <c r="D25" s="10"/>
      <c r="E25" s="11"/>
      <c r="F25" s="10"/>
      <c r="G25" s="11"/>
      <c r="H25" s="10"/>
      <c r="I25" s="10"/>
      <c r="J25" s="10"/>
      <c r="K25" s="11"/>
      <c r="L25" s="10"/>
      <c r="M25" s="11"/>
      <c r="N25" s="10"/>
      <c r="O25" s="10"/>
      <c r="P25" s="10"/>
      <c r="Q25" s="11"/>
      <c r="R25" s="10"/>
      <c r="S25" s="11"/>
      <c r="T25" s="10"/>
      <c r="U25" s="10"/>
      <c r="V25" s="10"/>
      <c r="W25" s="11"/>
      <c r="X25" s="10"/>
      <c r="Y25" s="11"/>
      <c r="Z25" s="10"/>
      <c r="AA25" s="10"/>
      <c r="AB25" s="10"/>
      <c r="AC25" s="11"/>
      <c r="AD25" s="10"/>
      <c r="AE25" s="11"/>
      <c r="AF25" s="10"/>
      <c r="AG25" s="10"/>
      <c r="AH25" s="10"/>
      <c r="AI25" s="11"/>
      <c r="AJ25" s="10"/>
      <c r="AK25" s="11"/>
      <c r="AL25" s="10"/>
      <c r="AM25" s="10"/>
      <c r="AN25" s="10"/>
      <c r="AO25" s="11"/>
      <c r="AP25" s="10"/>
      <c r="AQ25" s="11"/>
      <c r="AR25" s="10"/>
      <c r="AS25" s="10"/>
      <c r="AT25" s="10"/>
      <c r="AU25" s="11"/>
      <c r="AV25" s="10"/>
      <c r="AW25" s="11"/>
      <c r="AX25" s="11"/>
      <c r="AY25" s="10"/>
      <c r="AZ25" s="10"/>
      <c r="BA25" s="11"/>
      <c r="BB25" s="10"/>
      <c r="BC25" s="11"/>
      <c r="BD25" s="10"/>
      <c r="BE25" s="11"/>
    </row>
    <row r="26" spans="1:57" ht="15.75" thickBot="1" x14ac:dyDescent="0.3">
      <c r="AW26" s="28" t="s">
        <v>40</v>
      </c>
      <c r="AX26" s="27"/>
      <c r="AY26" s="27"/>
      <c r="AZ26" s="27"/>
      <c r="BA26" s="27"/>
      <c r="BB26" s="27"/>
      <c r="BC26" s="27"/>
      <c r="BE26" s="6">
        <f>SUM(BE17:BE24)</f>
        <v>0</v>
      </c>
    </row>
    <row r="27" spans="1:57" ht="15.75" thickTop="1" x14ac:dyDescent="0.25"/>
    <row r="29" spans="1:57" x14ac:dyDescent="0.25">
      <c r="A29" s="3" t="s">
        <v>29</v>
      </c>
    </row>
    <row r="30" spans="1:57" x14ac:dyDescent="0.25">
      <c r="A30" t="s">
        <v>30</v>
      </c>
      <c r="C30" s="8">
        <v>0</v>
      </c>
      <c r="E30" s="9">
        <v>0</v>
      </c>
      <c r="G30" s="2">
        <f t="shared" ref="G30" si="20">(C30*E30)</f>
        <v>0</v>
      </c>
      <c r="I30" s="8">
        <v>0</v>
      </c>
      <c r="K30" s="9">
        <v>0</v>
      </c>
      <c r="M30" s="2">
        <f t="shared" ref="M30" si="21">(I30*K30)</f>
        <v>0</v>
      </c>
      <c r="O30" s="8">
        <v>0</v>
      </c>
      <c r="Q30" s="9">
        <v>0</v>
      </c>
      <c r="S30" s="2">
        <f t="shared" ref="S30" si="22">(O30*Q30)</f>
        <v>0</v>
      </c>
      <c r="U30" s="8">
        <v>0</v>
      </c>
      <c r="W30" s="9">
        <v>0</v>
      </c>
      <c r="Y30" s="2">
        <f t="shared" ref="Y30" si="23">(U30*W30)</f>
        <v>0</v>
      </c>
      <c r="AA30" s="8">
        <v>0</v>
      </c>
      <c r="AC30" s="9">
        <v>0</v>
      </c>
      <c r="AE30" s="2">
        <f t="shared" ref="AE30" si="24">(AA30*AC30)</f>
        <v>0</v>
      </c>
      <c r="AG30" s="8">
        <v>0</v>
      </c>
      <c r="AI30" s="9">
        <v>0</v>
      </c>
      <c r="AK30" s="2">
        <f t="shared" ref="AK30" si="25">(AG30*AI30)</f>
        <v>0</v>
      </c>
      <c r="AM30" s="8">
        <v>0</v>
      </c>
      <c r="AO30" s="9">
        <v>0</v>
      </c>
      <c r="AQ30" s="2">
        <f t="shared" ref="AQ30" si="26">(AM30*AO30)</f>
        <v>0</v>
      </c>
      <c r="AS30" s="8">
        <v>0</v>
      </c>
      <c r="AU30" s="9">
        <v>0</v>
      </c>
      <c r="AW30" s="2">
        <f t="shared" ref="AW30" si="27">(AS30*AU30)</f>
        <v>0</v>
      </c>
      <c r="AX30" s="2"/>
      <c r="AY30" s="8">
        <v>0</v>
      </c>
      <c r="BA30" s="9">
        <v>0</v>
      </c>
      <c r="BC30" s="2">
        <f t="shared" ref="BC30" si="28">(AY30*BA30)</f>
        <v>0</v>
      </c>
      <c r="BE30" s="2">
        <f t="shared" ref="BE30" si="29">(G30+M30+S30+Y30+AE30+AK30+AQ30+AW30+BC30)</f>
        <v>0</v>
      </c>
    </row>
    <row r="31" spans="1:57" x14ac:dyDescent="0.25">
      <c r="A31" t="s">
        <v>31</v>
      </c>
    </row>
    <row r="32" spans="1:57" x14ac:dyDescent="0.25">
      <c r="C32" s="8">
        <v>0</v>
      </c>
      <c r="E32" s="9">
        <v>0</v>
      </c>
      <c r="G32" s="2">
        <f t="shared" ref="G32:G33" si="30">(C32*E32)</f>
        <v>0</v>
      </c>
      <c r="I32" s="8">
        <v>0</v>
      </c>
      <c r="K32" s="9">
        <v>0</v>
      </c>
      <c r="M32" s="2">
        <f t="shared" ref="M32:M33" si="31">(I32*K32)</f>
        <v>0</v>
      </c>
      <c r="O32" s="8">
        <v>0</v>
      </c>
      <c r="Q32" s="9">
        <v>0</v>
      </c>
      <c r="S32" s="2">
        <f t="shared" ref="S32:S33" si="32">(O32*Q32)</f>
        <v>0</v>
      </c>
      <c r="U32" s="8">
        <v>0</v>
      </c>
      <c r="W32" s="9">
        <v>0</v>
      </c>
      <c r="Y32" s="2">
        <f t="shared" ref="Y32:Y33" si="33">(U32*W32)</f>
        <v>0</v>
      </c>
      <c r="AA32" s="8">
        <v>0</v>
      </c>
      <c r="AC32" s="9">
        <v>0</v>
      </c>
      <c r="AE32" s="2">
        <f t="shared" ref="AE32:AE33" si="34">(AA32*AC32)</f>
        <v>0</v>
      </c>
      <c r="AG32" s="8">
        <v>0</v>
      </c>
      <c r="AI32" s="9">
        <v>0</v>
      </c>
      <c r="AK32" s="2">
        <f t="shared" ref="AK32:AK33" si="35">(AG32*AI32)</f>
        <v>0</v>
      </c>
      <c r="AM32" s="8">
        <v>0</v>
      </c>
      <c r="AO32" s="9">
        <v>0</v>
      </c>
      <c r="AQ32" s="2">
        <f t="shared" ref="AQ32:AQ33" si="36">(AM32*AO32)</f>
        <v>0</v>
      </c>
      <c r="AS32" s="8">
        <v>0</v>
      </c>
      <c r="AU32" s="9">
        <v>0</v>
      </c>
      <c r="AW32" s="2">
        <f t="shared" ref="AW32:AW33" si="37">(AS32*AU32)</f>
        <v>0</v>
      </c>
      <c r="AX32" s="2"/>
      <c r="AY32" s="8">
        <v>0</v>
      </c>
      <c r="BA32" s="9">
        <v>0</v>
      </c>
      <c r="BC32" s="2">
        <f t="shared" ref="BC32:BC33" si="38">(AY32*BA32)</f>
        <v>0</v>
      </c>
      <c r="BE32" s="2">
        <f t="shared" ref="BE32:BE33" si="39">(G32+M32+S32+Y32+AE32+AK32+AQ32+AW32+BC32)</f>
        <v>0</v>
      </c>
    </row>
    <row r="33" spans="1:57" x14ac:dyDescent="0.25">
      <c r="C33" s="8">
        <v>0</v>
      </c>
      <c r="E33" s="9">
        <v>0</v>
      </c>
      <c r="G33" s="2">
        <f t="shared" si="30"/>
        <v>0</v>
      </c>
      <c r="I33" s="8">
        <v>0</v>
      </c>
      <c r="K33" s="9">
        <v>0</v>
      </c>
      <c r="M33" s="2">
        <f t="shared" si="31"/>
        <v>0</v>
      </c>
      <c r="O33" s="8">
        <v>0</v>
      </c>
      <c r="Q33" s="9">
        <v>0</v>
      </c>
      <c r="S33" s="2">
        <f t="shared" si="32"/>
        <v>0</v>
      </c>
      <c r="U33" s="8">
        <v>0</v>
      </c>
      <c r="W33" s="9">
        <v>0</v>
      </c>
      <c r="Y33" s="2">
        <f t="shared" si="33"/>
        <v>0</v>
      </c>
      <c r="AA33" s="8">
        <v>0</v>
      </c>
      <c r="AC33" s="9">
        <v>0</v>
      </c>
      <c r="AE33" s="2">
        <f t="shared" si="34"/>
        <v>0</v>
      </c>
      <c r="AG33" s="8">
        <v>0</v>
      </c>
      <c r="AI33" s="9">
        <v>0</v>
      </c>
      <c r="AK33" s="2">
        <f t="shared" si="35"/>
        <v>0</v>
      </c>
      <c r="AM33" s="8">
        <v>0</v>
      </c>
      <c r="AO33" s="9">
        <v>0</v>
      </c>
      <c r="AQ33" s="2">
        <f t="shared" si="36"/>
        <v>0</v>
      </c>
      <c r="AS33" s="8">
        <v>0</v>
      </c>
      <c r="AU33" s="9">
        <v>0</v>
      </c>
      <c r="AW33" s="2">
        <f t="shared" si="37"/>
        <v>0</v>
      </c>
      <c r="AX33" s="2"/>
      <c r="AY33" s="8">
        <v>0</v>
      </c>
      <c r="BA33" s="9">
        <v>0</v>
      </c>
      <c r="BC33" s="2">
        <f t="shared" si="38"/>
        <v>0</v>
      </c>
      <c r="BE33" s="2">
        <f t="shared" si="39"/>
        <v>0</v>
      </c>
    </row>
    <row r="34" spans="1:57" x14ac:dyDescent="0.25">
      <c r="AW34" s="11"/>
      <c r="AX34" s="11"/>
      <c r="AY34" s="10"/>
      <c r="AZ34" s="10"/>
      <c r="BA34" s="11"/>
      <c r="BB34" s="10"/>
      <c r="BC34" s="11"/>
      <c r="BD34" s="10"/>
      <c r="BE34" s="11"/>
    </row>
    <row r="35" spans="1:57" ht="15.75" thickBot="1" x14ac:dyDescent="0.3">
      <c r="AW35" s="28" t="s">
        <v>36</v>
      </c>
      <c r="AX35" s="27"/>
      <c r="AY35" s="27"/>
      <c r="AZ35" s="27"/>
      <c r="BA35" s="27"/>
      <c r="BB35" s="27"/>
      <c r="BC35" s="27"/>
      <c r="BE35" s="6">
        <f>SUM(BE30:BE33)</f>
        <v>0</v>
      </c>
    </row>
    <row r="36" spans="1:57" ht="15.75" thickTop="1" x14ac:dyDescent="0.25"/>
    <row r="38" spans="1:57" x14ac:dyDescent="0.25">
      <c r="E38" s="1" t="s">
        <v>10</v>
      </c>
    </row>
    <row r="39" spans="1:57" x14ac:dyDescent="0.25">
      <c r="E39" s="1" t="s">
        <v>11</v>
      </c>
    </row>
    <row r="40" spans="1:57" x14ac:dyDescent="0.25">
      <c r="E40" s="1" t="s">
        <v>12</v>
      </c>
    </row>
    <row r="41" spans="1:57" x14ac:dyDescent="0.25">
      <c r="C41" s="1" t="s">
        <v>37</v>
      </c>
      <c r="E41" s="1" t="s">
        <v>9</v>
      </c>
    </row>
    <row r="42" spans="1:57" x14ac:dyDescent="0.25">
      <c r="C42" s="1" t="s">
        <v>38</v>
      </c>
      <c r="E42" s="1" t="s">
        <v>8</v>
      </c>
    </row>
    <row r="43" spans="1:57" x14ac:dyDescent="0.25">
      <c r="A43" s="3" t="s">
        <v>35</v>
      </c>
      <c r="B43" s="3"/>
      <c r="C43" s="4" t="s">
        <v>39</v>
      </c>
      <c r="D43" s="3"/>
      <c r="E43" s="4" t="s">
        <v>7</v>
      </c>
    </row>
    <row r="44" spans="1:57" x14ac:dyDescent="0.25">
      <c r="A44" t="s">
        <v>32</v>
      </c>
      <c r="C44" s="12"/>
      <c r="E44" s="9">
        <v>0</v>
      </c>
    </row>
    <row r="45" spans="1:57" x14ac:dyDescent="0.25">
      <c r="A45" t="s">
        <v>25</v>
      </c>
      <c r="C45" s="12"/>
      <c r="E45" s="9">
        <v>0</v>
      </c>
    </row>
    <row r="46" spans="1:57" x14ac:dyDescent="0.25">
      <c r="A46" t="s">
        <v>26</v>
      </c>
      <c r="C46" s="8"/>
      <c r="E46" s="9">
        <v>0</v>
      </c>
    </row>
    <row r="47" spans="1:57" x14ac:dyDescent="0.25">
      <c r="A47" t="s">
        <v>34</v>
      </c>
      <c r="C47" s="8"/>
      <c r="E47" s="9">
        <v>0</v>
      </c>
    </row>
    <row r="48" spans="1:57" x14ac:dyDescent="0.25">
      <c r="A48" t="s">
        <v>27</v>
      </c>
      <c r="C48" s="8"/>
      <c r="E48" s="9">
        <v>0</v>
      </c>
    </row>
    <row r="49" spans="1:21" x14ac:dyDescent="0.25">
      <c r="A49" t="s">
        <v>33</v>
      </c>
      <c r="C49" s="8"/>
      <c r="E49" s="9">
        <v>0</v>
      </c>
    </row>
    <row r="50" spans="1:21" x14ac:dyDescent="0.25">
      <c r="A50" t="s">
        <v>28</v>
      </c>
      <c r="C50" s="8"/>
      <c r="E50" s="9">
        <v>0</v>
      </c>
    </row>
    <row r="51" spans="1:21" x14ac:dyDescent="0.25">
      <c r="A51" t="s">
        <v>31</v>
      </c>
    </row>
    <row r="52" spans="1:21" x14ac:dyDescent="0.25">
      <c r="C52" s="12"/>
      <c r="E52" s="9">
        <v>0</v>
      </c>
    </row>
    <row r="53" spans="1:21" x14ac:dyDescent="0.25">
      <c r="C53" s="8"/>
      <c r="E53" s="9">
        <v>0</v>
      </c>
    </row>
    <row r="58" spans="1:21" x14ac:dyDescent="0.25">
      <c r="A58" s="35" t="s">
        <v>41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62" spans="1:21" x14ac:dyDescent="0.25">
      <c r="A62" s="30"/>
      <c r="B62" s="30"/>
      <c r="C62" s="30"/>
      <c r="D62" s="30"/>
      <c r="E62" s="30"/>
      <c r="F62" s="30"/>
      <c r="G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</row>
    <row r="63" spans="1:21" x14ac:dyDescent="0.25">
      <c r="A63" s="31" t="s">
        <v>42</v>
      </c>
      <c r="B63" s="31"/>
      <c r="C63" s="31"/>
      <c r="D63" s="31"/>
      <c r="E63" s="31"/>
      <c r="F63" s="31"/>
      <c r="G63" s="31"/>
      <c r="K63" s="29" t="s">
        <v>43</v>
      </c>
      <c r="L63" s="29"/>
      <c r="M63" s="29"/>
      <c r="N63" s="29"/>
      <c r="O63" s="29"/>
      <c r="P63" s="29"/>
      <c r="Q63" s="29"/>
      <c r="R63" s="29"/>
      <c r="S63" s="29"/>
      <c r="T63" s="27"/>
      <c r="U63" s="27"/>
    </row>
    <row r="67" spans="1:21" x14ac:dyDescent="0.25">
      <c r="A67" s="30"/>
      <c r="B67" s="30"/>
      <c r="C67" s="30"/>
      <c r="D67" s="30"/>
      <c r="E67" s="30"/>
      <c r="F67" s="30"/>
      <c r="G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</row>
    <row r="68" spans="1:21" x14ac:dyDescent="0.25">
      <c r="A68" s="31" t="s">
        <v>44</v>
      </c>
      <c r="B68" s="31"/>
      <c r="C68" s="31"/>
      <c r="D68" s="31"/>
      <c r="E68" s="31"/>
      <c r="F68" s="31"/>
      <c r="G68" s="31"/>
      <c r="K68" s="29" t="s">
        <v>45</v>
      </c>
      <c r="L68" s="29"/>
      <c r="M68" s="29"/>
      <c r="N68" s="29"/>
      <c r="O68" s="29"/>
      <c r="P68" s="29"/>
      <c r="Q68" s="29"/>
      <c r="R68" s="29"/>
      <c r="S68" s="29"/>
      <c r="T68" s="27"/>
      <c r="U68" s="27"/>
    </row>
  </sheetData>
  <mergeCells count="23">
    <mergeCell ref="AW35:BC35"/>
    <mergeCell ref="C9:G9"/>
    <mergeCell ref="I9:M9"/>
    <mergeCell ref="O9:S9"/>
    <mergeCell ref="U9:Y9"/>
    <mergeCell ref="AA9:AE9"/>
    <mergeCell ref="AG9:AK9"/>
    <mergeCell ref="A5:BE5"/>
    <mergeCell ref="A3:BE3"/>
    <mergeCell ref="A1:BE1"/>
    <mergeCell ref="A68:G68"/>
    <mergeCell ref="K67:U67"/>
    <mergeCell ref="K62:U62"/>
    <mergeCell ref="K63:U63"/>
    <mergeCell ref="K68:U68"/>
    <mergeCell ref="A58:O58"/>
    <mergeCell ref="A62:G62"/>
    <mergeCell ref="A63:G63"/>
    <mergeCell ref="A67:G67"/>
    <mergeCell ref="AM9:AQ9"/>
    <mergeCell ref="AS9:AW9"/>
    <mergeCell ref="AY9:BC9"/>
    <mergeCell ref="AW26:BC26"/>
  </mergeCells>
  <printOptions horizontalCentered="1"/>
  <pageMargins left="0.5" right="0.5" top="0.75" bottom="0.75" header="0.5" footer="0.5"/>
  <pageSetup scale="35" fitToHeight="0" orientation="landscape" verticalDpi="59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94998B5F84E41A8FA2CF03158DE57" ma:contentTypeVersion="1" ma:contentTypeDescription="Create a new document." ma:contentTypeScope="" ma:versionID="9640b917e36fd9f9d3f49d65fd6eeb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103F4B-07F8-4629-A9B4-865757A1992E}"/>
</file>

<file path=customXml/itemProps2.xml><?xml version="1.0" encoding="utf-8"?>
<ds:datastoreItem xmlns:ds="http://schemas.openxmlformats.org/officeDocument/2006/customXml" ds:itemID="{9837A117-3E41-4D40-AE64-9DC8C459D425}"/>
</file>

<file path=customXml/itemProps3.xml><?xml version="1.0" encoding="utf-8"?>
<ds:datastoreItem xmlns:ds="http://schemas.openxmlformats.org/officeDocument/2006/customXml" ds:itemID="{9F9BBAED-E122-4439-B028-C6DF7BAA20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Pricing Table</vt:lpstr>
      <vt:lpstr>Sheet1</vt:lpstr>
      <vt:lpstr>'Pricing Table'!Print_Area</vt:lpstr>
      <vt:lpstr>Sheet1!Print_Area</vt:lpstr>
      <vt:lpstr>'Pricing Table'!Print_Titles</vt:lpstr>
      <vt:lpstr>Sheet1!Print_Titles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Moore</dc:creator>
  <cp:lastModifiedBy>Jay Moore</cp:lastModifiedBy>
  <cp:lastPrinted>2015-08-28T16:40:57Z</cp:lastPrinted>
  <dcterms:created xsi:type="dcterms:W3CDTF">2015-08-27T13:14:19Z</dcterms:created>
  <dcterms:modified xsi:type="dcterms:W3CDTF">2015-08-31T17:08:40Z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0x01010043A94998B5F84E41A8FA2CF03158DE57</vt:lpwstr>
  </property>
</Properties>
</file>