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dotgov-my.sharepoint.com/personal/ashley_metelski_modot_mo_gov/Documents/Desktop/Coalition/Coalition Meetings/2025/April/Files to Print and Share/"/>
    </mc:Choice>
  </mc:AlternateContent>
  <xr:revisionPtr revIDLastSave="173" documentId="8_{83027F96-DC13-4AC2-ABD7-CF9613C4B5E1}" xr6:coauthVersionLast="47" xr6:coauthVersionMax="47" xr10:uidLastSave="{DC5C90AE-0B0D-4996-9532-9D1F8B1A4A70}"/>
  <bookViews>
    <workbookView xWindow="-120" yWindow="-120" windowWidth="29040" windowHeight="15720" xr2:uid="{AB67B3E1-6E63-4CBB-BB96-BBA43FD74F3E}"/>
  </bookViews>
  <sheets>
    <sheet name="All of Missouri" sheetId="1" r:id="rId1"/>
    <sheet name="Southeast District" sheetId="2" r:id="rId2"/>
  </sheets>
  <definedNames>
    <definedName name="_xlnm._FilterDatabase" localSheetId="1" hidden="1">'Southeast District'!$A$5:$G$5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3" i="1" l="1"/>
</calcChain>
</file>

<file path=xl/sharedStrings.xml><?xml version="1.0" encoding="utf-8"?>
<sst xmlns="http://schemas.openxmlformats.org/spreadsheetml/2006/main" count="213" uniqueCount="157">
  <si>
    <t>Missouri Cities/Counties with Primary Ordinances</t>
  </si>
  <si>
    <t>Population (2010)</t>
  </si>
  <si>
    <t>St. Louis County</t>
  </si>
  <si>
    <t>(2007)</t>
  </si>
  <si>
    <t>Creve Coeur</t>
  </si>
  <si>
    <t>(2008)</t>
  </si>
  <si>
    <t>Ballwin</t>
  </si>
  <si>
    <t>Weston</t>
  </si>
  <si>
    <t>Merriam Woods</t>
  </si>
  <si>
    <t>(2009)</t>
  </si>
  <si>
    <t>St. John</t>
  </si>
  <si>
    <t>Nixa</t>
  </si>
  <si>
    <t>Willow Springs</t>
  </si>
  <si>
    <t>Chesterfield</t>
  </si>
  <si>
    <t>Herculaneum</t>
  </si>
  <si>
    <t>Clarkson Valley</t>
  </si>
  <si>
    <t>(2010)</t>
  </si>
  <si>
    <t>New Melle</t>
  </si>
  <si>
    <t>Edmundson</t>
  </si>
  <si>
    <t>Charlack</t>
  </si>
  <si>
    <t>Calverton Park</t>
  </si>
  <si>
    <t>Webster Groves</t>
  </si>
  <si>
    <t>Brentwood</t>
  </si>
  <si>
    <t>(2000)</t>
  </si>
  <si>
    <t>Manchester</t>
  </si>
  <si>
    <t>(April 2011)</t>
  </si>
  <si>
    <t>Hazelwood</t>
  </si>
  <si>
    <t>(July 2011)</t>
  </si>
  <si>
    <t>Foristell</t>
  </si>
  <si>
    <t>(Sept 2011)</t>
  </si>
  <si>
    <t>Weldon Spring</t>
  </si>
  <si>
    <t>Oct 2011)</t>
  </si>
  <si>
    <t>Cottleville</t>
  </si>
  <si>
    <t>(Aug 2011)</t>
  </si>
  <si>
    <t>Mountain View</t>
  </si>
  <si>
    <t>(March 2012)</t>
  </si>
  <si>
    <t>Glendale</t>
  </si>
  <si>
    <t>(April 2012)</t>
  </si>
  <si>
    <t>Hartville</t>
  </si>
  <si>
    <t>(June 2012)</t>
  </si>
  <si>
    <t>Kirkwood</t>
  </si>
  <si>
    <t>(July 2012)</t>
  </si>
  <si>
    <t>Bloomfield</t>
  </si>
  <si>
    <t>(Aug 2012)</t>
  </si>
  <si>
    <t>Essex</t>
  </si>
  <si>
    <t>Clever</t>
  </si>
  <si>
    <t>(December 2012)</t>
  </si>
  <si>
    <t>Bertrand</t>
  </si>
  <si>
    <t>(March 2013)</t>
  </si>
  <si>
    <t>Kansas City</t>
  </si>
  <si>
    <t>(April 2013)</t>
  </si>
  <si>
    <t>Grandview</t>
  </si>
  <si>
    <t>(July, 2013)</t>
  </si>
  <si>
    <t>Independence</t>
  </si>
  <si>
    <t>Milan</t>
  </si>
  <si>
    <t>(Sept 2009)</t>
  </si>
  <si>
    <t>Fredericktown</t>
  </si>
  <si>
    <t>Dexter</t>
  </si>
  <si>
    <t>(August 2013)</t>
  </si>
  <si>
    <t>Puxico</t>
  </si>
  <si>
    <t>Sugar Creek</t>
  </si>
  <si>
    <t>(September 2013)</t>
  </si>
  <si>
    <t>Florissant</t>
  </si>
  <si>
    <t>(October 2013)</t>
  </si>
  <si>
    <t>Harrisonville</t>
  </si>
  <si>
    <t>Farmington</t>
  </si>
  <si>
    <t>(June/July 2014)</t>
  </si>
  <si>
    <t>Gideon</t>
  </si>
  <si>
    <t>(August 2014)</t>
  </si>
  <si>
    <t>Leadington</t>
  </si>
  <si>
    <t>(October 2014)</t>
  </si>
  <si>
    <t>Olivette</t>
  </si>
  <si>
    <t>Doniphan</t>
  </si>
  <si>
    <t>Pevely</t>
  </si>
  <si>
    <t>(December 2014)</t>
  </si>
  <si>
    <t>Richland</t>
  </si>
  <si>
    <t>(February 2015)</t>
  </si>
  <si>
    <t>Crocker</t>
  </si>
  <si>
    <t>(May 2015)</t>
  </si>
  <si>
    <t xml:space="preserve">Clarkton </t>
  </si>
  <si>
    <t>(October 2015)</t>
  </si>
  <si>
    <t>Lake St. Louis</t>
  </si>
  <si>
    <t>(December 2015)</t>
  </si>
  <si>
    <t>Osage Beach</t>
  </si>
  <si>
    <t>Winfield</t>
  </si>
  <si>
    <t>(April 2015)</t>
  </si>
  <si>
    <t>Carterville</t>
  </si>
  <si>
    <t>(March 2016)</t>
  </si>
  <si>
    <t>Bel Ridge</t>
  </si>
  <si>
    <t>(June 2016)</t>
  </si>
  <si>
    <t>Iron Mtn. Lake</t>
  </si>
  <si>
    <t>(November 2016)</t>
  </si>
  <si>
    <t>Rogersville</t>
  </si>
  <si>
    <t>(January 2018)</t>
  </si>
  <si>
    <t>Springfield</t>
  </si>
  <si>
    <t>Town &amp; Country</t>
  </si>
  <si>
    <t>(February 2018)</t>
  </si>
  <si>
    <t>Branson</t>
  </si>
  <si>
    <t>(April 2018)</t>
  </si>
  <si>
    <t>Belton</t>
  </si>
  <si>
    <t>(February 2019)</t>
  </si>
  <si>
    <t>Pacific</t>
  </si>
  <si>
    <t>(March 2019)</t>
  </si>
  <si>
    <t>Wentzville</t>
  </si>
  <si>
    <t>(May 2019)</t>
  </si>
  <si>
    <t>Wildwood</t>
  </si>
  <si>
    <t>(June 2019)</t>
  </si>
  <si>
    <t>West Plains</t>
  </si>
  <si>
    <t>Licking</t>
  </si>
  <si>
    <t>(August 2019)</t>
  </si>
  <si>
    <t>Population Covered by Primary Ordinances</t>
  </si>
  <si>
    <t>Statewide Population</t>
  </si>
  <si>
    <t xml:space="preserve">Percent Population Covered by Primary </t>
  </si>
  <si>
    <t xml:space="preserve">    Ordinances</t>
  </si>
  <si>
    <t>Counties</t>
  </si>
  <si>
    <t>Buchanan County</t>
  </si>
  <si>
    <t>Repealed ordinance in Dec. 2018</t>
  </si>
  <si>
    <t>Southeast District Cities/Counties with Primary Ordinances</t>
  </si>
  <si>
    <t>City</t>
  </si>
  <si>
    <t>Law Passed</t>
  </si>
  <si>
    <t>County</t>
  </si>
  <si>
    <t>Mississippi</t>
  </si>
  <si>
    <t>Stoddard</t>
  </si>
  <si>
    <t>Dunklin</t>
  </si>
  <si>
    <t>Ripley</t>
  </si>
  <si>
    <t>St. Francois</t>
  </si>
  <si>
    <t>Madison</t>
  </si>
  <si>
    <t>New Madrid</t>
  </si>
  <si>
    <t>Wright</t>
  </si>
  <si>
    <t>Texas</t>
  </si>
  <si>
    <t>Howell</t>
  </si>
  <si>
    <t>Riverside</t>
  </si>
  <si>
    <t>(September 2014)</t>
  </si>
  <si>
    <t>Linn</t>
  </si>
  <si>
    <t>(June 2021)</t>
  </si>
  <si>
    <t>Malden</t>
  </si>
  <si>
    <t>(January 2023)</t>
  </si>
  <si>
    <t>As of February 24, 2023</t>
  </si>
  <si>
    <t>Bernie</t>
  </si>
  <si>
    <t>(April 2017)</t>
  </si>
  <si>
    <t>June/July 2014</t>
  </si>
  <si>
    <t>April 2017</t>
  </si>
  <si>
    <t>March 2013</t>
  </si>
  <si>
    <t>August 2012</t>
  </si>
  <si>
    <t>October 2015</t>
  </si>
  <si>
    <t>August 2013</t>
  </si>
  <si>
    <t>October 2014</t>
  </si>
  <si>
    <t>June 2012</t>
  </si>
  <si>
    <t>August 2014</t>
  </si>
  <si>
    <t>November 2016</t>
  </si>
  <si>
    <t>August 2019</t>
  </si>
  <si>
    <t>January 2023</t>
  </si>
  <si>
    <t>March 2012</t>
  </si>
  <si>
    <t>June 2019</t>
  </si>
  <si>
    <t>Bismarck</t>
  </si>
  <si>
    <t>October 2024</t>
  </si>
  <si>
    <t>As of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</si>
</sst>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3" fillId="0" borderId="0" xfId="0" applyFont="1"/>
    <xf numFmtId="3" fontId="3" fillId="0" borderId="0" xfId="0" applyNumberFormat="1" applyFont="1"/>
    <xf numFmtId="3" fontId="3" fillId="0" borderId="0" xfId="0" applyNumberFormat="1" applyFont="1" applyAlignment="1">
      <alignment wrapText="1"/>
    </xf>
    <xf numFmtId="0" fontId="5" fillId="0" borderId="0" xfId="0" applyFont="1" applyFill="1"/>
    <xf numFmtId="0" fontId="6" fillId="0" borderId="0" xfId="0" applyFont="1" applyFill="1"/>
    <xf numFmtId="49" fontId="5" fillId="0" borderId="0" xfId="0" applyNumberFormat="1" applyFont="1" applyFill="1"/>
    <xf numFmtId="0" fontId="0" fillId="0" borderId="0" xfId="0" applyFont="1"/>
    <xf numFmtId="0" fontId="7" fillId="0" borderId="0" xfId="0" applyFont="1"/>
    <xf numFmtId="0" fontId="5" fillId="0" borderId="0" xfId="0" applyFont="1"/>
    <xf numFmtId="0" fontId="1" fillId="0" borderId="0" xfId="0" applyFont="1" applyFill="1"/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/>
    <xf numFmtId="3" fontId="1" fillId="0" borderId="0" xfId="0" applyNumberFormat="1" applyFont="1"/>
    <xf numFmtId="17" fontId="1" fillId="0" borderId="0" xfId="0" applyNumberFormat="1" applyFont="1"/>
    <xf numFmtId="3" fontId="1" fillId="0" borderId="0" xfId="0" applyNumberFormat="1" applyFont="1" applyBorder="1"/>
    <xf numFmtId="3" fontId="1" fillId="0" borderId="1" xfId="0" applyNumberFormat="1" applyFont="1" applyBorder="1"/>
    <xf numFmtId="164" fontId="1" fillId="0" borderId="0" xfId="0" applyNumberFormat="1" applyFont="1"/>
    <xf numFmtId="0" fontId="2" fillId="0" borderId="0" xfId="0" applyFont="1"/>
    <xf numFmtId="3" fontId="3" fillId="0" borderId="0" xfId="0" applyNumberFormat="1" applyFont="1"/>
    <xf numFmtId="3" fontId="3" fillId="0" borderId="0" xfId="0" applyNumberFormat="1" applyFont="1" applyBorder="1"/>
    <xf numFmtId="0" fontId="3" fillId="2" borderId="0" xfId="0" applyFont="1" applyFill="1"/>
    <xf numFmtId="3" fontId="4" fillId="0" borderId="0" xfId="0" applyNumberFormat="1" applyFont="1" applyBorder="1"/>
    <xf numFmtId="3" fontId="3" fillId="0" borderId="0" xfId="0" applyNumberFormat="1" applyFont="1" applyAlignment="1">
      <alignment wrapText="1"/>
    </xf>
    <xf numFmtId="0" fontId="0" fillId="0" borderId="0" xfId="0" applyNumberFormat="1"/>
    <xf numFmtId="0" fontId="5" fillId="0" borderId="0" xfId="0" applyNumberFormat="1" applyFont="1" applyFill="1"/>
    <xf numFmtId="49" fontId="5" fillId="0" borderId="0" xfId="0" applyNumberFormat="1" applyFont="1"/>
    <xf numFmtId="49" fontId="6" fillId="0" borderId="0" xfId="0" applyNumberFormat="1" applyFont="1" applyFill="1"/>
    <xf numFmtId="0" fontId="5" fillId="0" borderId="0" xfId="0" applyNumberFormat="1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C896A-365D-4BA8-9002-D6848687986F}">
  <sheetPr>
    <pageSetUpPr fitToPage="1"/>
  </sheetPr>
  <dimension ref="A1:H81"/>
  <sheetViews>
    <sheetView tabSelected="1" topLeftCell="A36" zoomScale="70" zoomScaleNormal="70" workbookViewId="0">
      <selection activeCell="AC53" sqref="AC53"/>
    </sheetView>
  </sheetViews>
  <sheetFormatPr defaultRowHeight="14.5" x14ac:dyDescent="0.35"/>
  <cols>
    <col min="3" max="3" width="10.453125" bestFit="1" customWidth="1"/>
    <col min="7" max="7" width="19.453125" bestFit="1" customWidth="1"/>
    <col min="8" max="8" width="46.81640625" bestFit="1" customWidth="1"/>
  </cols>
  <sheetData>
    <row r="1" spans="1:8" ht="28" x14ac:dyDescent="0.6">
      <c r="A1" s="14"/>
      <c r="B1" s="25" t="s">
        <v>0</v>
      </c>
      <c r="C1" s="14"/>
      <c r="D1" s="14"/>
      <c r="E1" s="14"/>
      <c r="F1" s="14"/>
      <c r="G1" s="14"/>
      <c r="H1" s="14"/>
    </row>
    <row r="2" spans="1:8" ht="15.5" x14ac:dyDescent="0.35">
      <c r="A2" s="14"/>
      <c r="B2" s="14"/>
      <c r="C2" s="14"/>
      <c r="D2" s="14"/>
      <c r="E2" s="14"/>
      <c r="F2" s="14"/>
      <c r="G2" s="14"/>
      <c r="H2" s="15" t="s">
        <v>137</v>
      </c>
    </row>
    <row r="3" spans="1:8" ht="15.5" x14ac:dyDescent="0.35">
      <c r="A3" s="14"/>
      <c r="B3" s="14"/>
      <c r="C3" s="14"/>
      <c r="D3" s="14"/>
      <c r="E3" s="14"/>
      <c r="F3" s="14"/>
      <c r="G3" s="20" t="s">
        <v>1</v>
      </c>
      <c r="H3" s="14"/>
    </row>
    <row r="4" spans="1:8" ht="15.5" x14ac:dyDescent="0.35">
      <c r="A4" s="17">
        <v>1</v>
      </c>
      <c r="B4" s="17" t="s">
        <v>2</v>
      </c>
      <c r="C4" s="17"/>
      <c r="D4" s="19" t="s">
        <v>3</v>
      </c>
      <c r="E4" s="17"/>
      <c r="F4" s="17"/>
      <c r="G4" s="26">
        <v>332984.66663336818</v>
      </c>
      <c r="H4" s="17"/>
    </row>
    <row r="5" spans="1:8" ht="15.5" x14ac:dyDescent="0.35">
      <c r="A5" s="15">
        <v>2</v>
      </c>
      <c r="B5" s="15" t="s">
        <v>4</v>
      </c>
      <c r="C5" s="14"/>
      <c r="D5" s="16" t="s">
        <v>5</v>
      </c>
      <c r="E5" s="14"/>
      <c r="F5" s="14"/>
      <c r="G5" s="20">
        <v>17833</v>
      </c>
      <c r="H5" s="14"/>
    </row>
    <row r="6" spans="1:8" ht="15.5" x14ac:dyDescent="0.35">
      <c r="A6" s="15">
        <v>3</v>
      </c>
      <c r="B6" s="15" t="s">
        <v>6</v>
      </c>
      <c r="C6" s="14"/>
      <c r="D6" s="16" t="s">
        <v>5</v>
      </c>
      <c r="E6" s="14"/>
      <c r="F6" s="14"/>
      <c r="G6" s="20">
        <v>30404</v>
      </c>
      <c r="H6" s="14"/>
    </row>
    <row r="7" spans="1:8" ht="15.5" x14ac:dyDescent="0.35">
      <c r="A7" s="15">
        <v>4</v>
      </c>
      <c r="B7" s="15" t="s">
        <v>7</v>
      </c>
      <c r="C7" s="14"/>
      <c r="D7" s="16" t="s">
        <v>5</v>
      </c>
      <c r="E7" s="14"/>
      <c r="F7" s="14"/>
      <c r="G7" s="20">
        <v>1723</v>
      </c>
      <c r="H7" s="14"/>
    </row>
    <row r="8" spans="1:8" ht="15.5" x14ac:dyDescent="0.35">
      <c r="A8" s="15">
        <v>5</v>
      </c>
      <c r="B8" s="15" t="s">
        <v>8</v>
      </c>
      <c r="C8" s="14"/>
      <c r="D8" s="16" t="s">
        <v>9</v>
      </c>
      <c r="E8" s="14"/>
      <c r="F8" s="14"/>
      <c r="G8" s="20">
        <v>1761</v>
      </c>
      <c r="H8" s="14"/>
    </row>
    <row r="9" spans="1:8" ht="15.5" x14ac:dyDescent="0.35">
      <c r="A9" s="15">
        <v>6</v>
      </c>
      <c r="B9" s="15" t="s">
        <v>10</v>
      </c>
      <c r="C9" s="14"/>
      <c r="D9" s="16" t="s">
        <v>9</v>
      </c>
      <c r="E9" s="14"/>
      <c r="F9" s="14"/>
      <c r="G9" s="20">
        <v>6517</v>
      </c>
      <c r="H9" s="14"/>
    </row>
    <row r="10" spans="1:8" ht="15.5" x14ac:dyDescent="0.35">
      <c r="A10" s="15">
        <v>7</v>
      </c>
      <c r="B10" s="15" t="s">
        <v>11</v>
      </c>
      <c r="C10" s="14"/>
      <c r="D10" s="16" t="s">
        <v>9</v>
      </c>
      <c r="E10" s="14"/>
      <c r="F10" s="14"/>
      <c r="G10" s="20">
        <v>19022</v>
      </c>
      <c r="H10" s="14"/>
    </row>
    <row r="11" spans="1:8" ht="15.5" x14ac:dyDescent="0.35">
      <c r="A11" s="15">
        <v>8</v>
      </c>
      <c r="B11" s="15" t="s">
        <v>12</v>
      </c>
      <c r="C11" s="14"/>
      <c r="D11" s="16" t="s">
        <v>9</v>
      </c>
      <c r="E11" s="14"/>
      <c r="F11" s="14"/>
      <c r="G11" s="20">
        <v>2165</v>
      </c>
      <c r="H11" s="14"/>
    </row>
    <row r="12" spans="1:8" ht="15.5" x14ac:dyDescent="0.35">
      <c r="A12" s="15">
        <v>9</v>
      </c>
      <c r="B12" s="15" t="s">
        <v>13</v>
      </c>
      <c r="C12" s="14"/>
      <c r="D12" s="16" t="s">
        <v>9</v>
      </c>
      <c r="E12" s="14"/>
      <c r="F12" s="14"/>
      <c r="G12" s="20">
        <v>47484</v>
      </c>
      <c r="H12" s="14"/>
    </row>
    <row r="13" spans="1:8" ht="15.5" x14ac:dyDescent="0.35">
      <c r="A13" s="15">
        <v>10</v>
      </c>
      <c r="B13" s="15" t="s">
        <v>14</v>
      </c>
      <c r="C13" s="14"/>
      <c r="D13" s="16" t="s">
        <v>9</v>
      </c>
      <c r="E13" s="14"/>
      <c r="F13" s="14"/>
      <c r="G13" s="20">
        <v>3468</v>
      </c>
      <c r="H13" s="14"/>
    </row>
    <row r="14" spans="1:8" ht="15.5" x14ac:dyDescent="0.35">
      <c r="A14" s="15">
        <v>11</v>
      </c>
      <c r="B14" s="15" t="s">
        <v>15</v>
      </c>
      <c r="C14" s="14"/>
      <c r="D14" s="16" t="s">
        <v>16</v>
      </c>
      <c r="E14" s="14"/>
      <c r="F14" s="14"/>
      <c r="G14" s="20">
        <v>2632</v>
      </c>
      <c r="H14" s="14"/>
    </row>
    <row r="15" spans="1:8" ht="15.5" x14ac:dyDescent="0.35">
      <c r="A15" s="15">
        <v>12</v>
      </c>
      <c r="B15" s="15" t="s">
        <v>17</v>
      </c>
      <c r="C15" s="14"/>
      <c r="D15" s="16" t="s">
        <v>16</v>
      </c>
      <c r="E15" s="14"/>
      <c r="F15" s="14"/>
      <c r="G15" s="20">
        <v>475</v>
      </c>
      <c r="H15" s="14"/>
    </row>
    <row r="16" spans="1:8" ht="15.5" x14ac:dyDescent="0.35">
      <c r="A16" s="15">
        <v>13</v>
      </c>
      <c r="B16" s="15" t="s">
        <v>18</v>
      </c>
      <c r="C16" s="14"/>
      <c r="D16" s="16" t="s">
        <v>9</v>
      </c>
      <c r="E16" s="14"/>
      <c r="F16" s="14"/>
      <c r="G16" s="20">
        <v>834</v>
      </c>
      <c r="H16" s="14"/>
    </row>
    <row r="17" spans="1:8" ht="15.5" x14ac:dyDescent="0.35">
      <c r="A17" s="15">
        <v>14</v>
      </c>
      <c r="B17" s="15" t="s">
        <v>19</v>
      </c>
      <c r="C17" s="14"/>
      <c r="D17" s="16" t="s">
        <v>16</v>
      </c>
      <c r="E17" s="14"/>
      <c r="F17" s="14"/>
      <c r="G17" s="20">
        <v>1363</v>
      </c>
      <c r="H17" s="13"/>
    </row>
    <row r="18" spans="1:8" ht="15.5" x14ac:dyDescent="0.35">
      <c r="A18" s="15">
        <v>15</v>
      </c>
      <c r="B18" s="15" t="s">
        <v>20</v>
      </c>
      <c r="C18" s="14"/>
      <c r="D18" s="16" t="s">
        <v>16</v>
      </c>
      <c r="E18" s="14"/>
      <c r="F18" s="14"/>
      <c r="G18" s="20">
        <v>1293</v>
      </c>
      <c r="H18" s="13"/>
    </row>
    <row r="19" spans="1:8" ht="15.5" x14ac:dyDescent="0.35">
      <c r="A19" s="15">
        <v>16</v>
      </c>
      <c r="B19" s="15" t="s">
        <v>21</v>
      </c>
      <c r="C19" s="14"/>
      <c r="D19" s="16" t="s">
        <v>16</v>
      </c>
      <c r="E19" s="14"/>
      <c r="F19" s="14"/>
      <c r="G19" s="20">
        <v>22345</v>
      </c>
      <c r="H19" s="13"/>
    </row>
    <row r="20" spans="1:8" ht="15.5" x14ac:dyDescent="0.35">
      <c r="A20" s="15">
        <v>17</v>
      </c>
      <c r="B20" s="15" t="s">
        <v>22</v>
      </c>
      <c r="C20" s="14"/>
      <c r="D20" s="16" t="s">
        <v>23</v>
      </c>
      <c r="E20" s="14"/>
      <c r="F20" s="14"/>
      <c r="G20" s="20">
        <v>8055</v>
      </c>
      <c r="H20" s="13"/>
    </row>
    <row r="21" spans="1:8" ht="15.5" x14ac:dyDescent="0.35">
      <c r="A21" s="15">
        <v>18</v>
      </c>
      <c r="B21" s="15" t="s">
        <v>24</v>
      </c>
      <c r="C21" s="14"/>
      <c r="D21" s="15" t="s">
        <v>25</v>
      </c>
      <c r="E21" s="14"/>
      <c r="F21" s="14"/>
      <c r="G21" s="20">
        <v>18094</v>
      </c>
      <c r="H21" s="13"/>
    </row>
    <row r="22" spans="1:8" ht="15.5" x14ac:dyDescent="0.35">
      <c r="A22" s="15">
        <v>19</v>
      </c>
      <c r="B22" s="15" t="s">
        <v>26</v>
      </c>
      <c r="C22" s="14"/>
      <c r="D22" s="15" t="s">
        <v>27</v>
      </c>
      <c r="E22" s="14"/>
      <c r="F22" s="14"/>
      <c r="G22" s="20">
        <v>25703</v>
      </c>
      <c r="H22" s="13"/>
    </row>
    <row r="23" spans="1:8" ht="15.5" x14ac:dyDescent="0.35">
      <c r="A23" s="15">
        <v>20</v>
      </c>
      <c r="B23" s="15" t="s">
        <v>28</v>
      </c>
      <c r="C23" s="14"/>
      <c r="D23" s="15" t="s">
        <v>29</v>
      </c>
      <c r="E23" s="14"/>
      <c r="F23" s="14"/>
      <c r="G23" s="20">
        <v>505</v>
      </c>
      <c r="H23" s="13"/>
    </row>
    <row r="24" spans="1:8" ht="15.5" x14ac:dyDescent="0.35">
      <c r="A24" s="15">
        <v>21</v>
      </c>
      <c r="B24" s="15" t="s">
        <v>30</v>
      </c>
      <c r="C24" s="14"/>
      <c r="D24" s="15" t="s">
        <v>31</v>
      </c>
      <c r="E24" s="14"/>
      <c r="F24" s="14"/>
      <c r="G24" s="20">
        <v>5340</v>
      </c>
      <c r="H24" s="13"/>
    </row>
    <row r="25" spans="1:8" ht="15.5" x14ac:dyDescent="0.35">
      <c r="A25" s="15">
        <v>22</v>
      </c>
      <c r="B25" s="15" t="s">
        <v>32</v>
      </c>
      <c r="C25" s="14"/>
      <c r="D25" s="15" t="s">
        <v>33</v>
      </c>
      <c r="E25" s="14"/>
      <c r="F25" s="14"/>
      <c r="G25" s="20">
        <v>3075</v>
      </c>
      <c r="H25" s="13"/>
    </row>
    <row r="26" spans="1:8" ht="15.5" x14ac:dyDescent="0.35">
      <c r="A26" s="15">
        <v>23</v>
      </c>
      <c r="B26" s="15" t="s">
        <v>34</v>
      </c>
      <c r="C26" s="14"/>
      <c r="D26" s="15" t="s">
        <v>35</v>
      </c>
      <c r="E26" s="14"/>
      <c r="F26" s="14"/>
      <c r="G26" s="20">
        <v>2719</v>
      </c>
      <c r="H26" s="13"/>
    </row>
    <row r="27" spans="1:8" ht="15.5" x14ac:dyDescent="0.35">
      <c r="A27" s="15">
        <v>24</v>
      </c>
      <c r="B27" s="15" t="s">
        <v>36</v>
      </c>
      <c r="C27" s="14"/>
      <c r="D27" s="15" t="s">
        <v>37</v>
      </c>
      <c r="E27" s="14"/>
      <c r="F27" s="14"/>
      <c r="G27" s="20">
        <v>5925</v>
      </c>
      <c r="H27" s="13"/>
    </row>
    <row r="28" spans="1:8" ht="15.5" x14ac:dyDescent="0.35">
      <c r="A28" s="15">
        <v>25</v>
      </c>
      <c r="B28" s="15" t="s">
        <v>38</v>
      </c>
      <c r="C28" s="14"/>
      <c r="D28" s="15" t="s">
        <v>39</v>
      </c>
      <c r="E28" s="14"/>
      <c r="F28" s="14"/>
      <c r="G28" s="20">
        <v>613</v>
      </c>
      <c r="H28" s="13"/>
    </row>
    <row r="29" spans="1:8" ht="15.5" x14ac:dyDescent="0.35">
      <c r="A29" s="15">
        <v>26</v>
      </c>
      <c r="B29" s="15" t="s">
        <v>40</v>
      </c>
      <c r="C29" s="14"/>
      <c r="D29" s="15" t="s">
        <v>41</v>
      </c>
      <c r="E29" s="14"/>
      <c r="F29" s="14"/>
      <c r="G29" s="20">
        <v>27540</v>
      </c>
      <c r="H29" s="13"/>
    </row>
    <row r="30" spans="1:8" ht="15.5" x14ac:dyDescent="0.35">
      <c r="A30" s="15">
        <v>27</v>
      </c>
      <c r="B30" s="15" t="s">
        <v>42</v>
      </c>
      <c r="C30" s="14"/>
      <c r="D30" s="15" t="s">
        <v>43</v>
      </c>
      <c r="E30" s="14"/>
      <c r="F30" s="14"/>
      <c r="G30" s="20">
        <v>1933</v>
      </c>
      <c r="H30" s="13"/>
    </row>
    <row r="31" spans="1:8" ht="15.5" x14ac:dyDescent="0.35">
      <c r="A31" s="15">
        <v>28</v>
      </c>
      <c r="B31" s="15" t="s">
        <v>44</v>
      </c>
      <c r="C31" s="14"/>
      <c r="D31" s="15" t="s">
        <v>43</v>
      </c>
      <c r="E31" s="14"/>
      <c r="F31" s="14"/>
      <c r="G31" s="20">
        <v>472</v>
      </c>
      <c r="H31" s="13"/>
    </row>
    <row r="32" spans="1:8" ht="15.5" x14ac:dyDescent="0.35">
      <c r="A32" s="15">
        <v>29</v>
      </c>
      <c r="B32" s="15" t="s">
        <v>45</v>
      </c>
      <c r="C32" s="14"/>
      <c r="D32" s="15" t="s">
        <v>46</v>
      </c>
      <c r="E32" s="14"/>
      <c r="F32" s="14"/>
      <c r="G32" s="20">
        <v>2139</v>
      </c>
      <c r="H32" s="13"/>
    </row>
    <row r="33" spans="1:8" ht="15.5" x14ac:dyDescent="0.35">
      <c r="A33" s="15">
        <v>30</v>
      </c>
      <c r="B33" s="15" t="s">
        <v>47</v>
      </c>
      <c r="C33" s="14"/>
      <c r="D33" s="21" t="s">
        <v>48</v>
      </c>
      <c r="E33" s="14"/>
      <c r="F33" s="14"/>
      <c r="G33" s="20">
        <v>821</v>
      </c>
      <c r="H33" s="14"/>
    </row>
    <row r="34" spans="1:8" ht="15.5" x14ac:dyDescent="0.35">
      <c r="A34" s="15">
        <v>31</v>
      </c>
      <c r="B34" s="15" t="s">
        <v>49</v>
      </c>
      <c r="C34" s="14"/>
      <c r="D34" s="21" t="s">
        <v>50</v>
      </c>
      <c r="E34" s="14"/>
      <c r="F34" s="14"/>
      <c r="G34" s="20">
        <v>459787</v>
      </c>
      <c r="H34" s="14"/>
    </row>
    <row r="35" spans="1:8" ht="15.5" x14ac:dyDescent="0.35">
      <c r="A35" s="15">
        <v>32</v>
      </c>
      <c r="B35" s="15" t="s">
        <v>51</v>
      </c>
      <c r="C35" s="14"/>
      <c r="D35" s="16" t="s">
        <v>52</v>
      </c>
      <c r="E35" s="14"/>
      <c r="F35" s="14"/>
      <c r="G35" s="20">
        <v>24475</v>
      </c>
      <c r="H35" s="14"/>
    </row>
    <row r="36" spans="1:8" ht="15.5" x14ac:dyDescent="0.35">
      <c r="A36" s="15">
        <v>33</v>
      </c>
      <c r="B36" s="15" t="s">
        <v>53</v>
      </c>
      <c r="C36" s="14"/>
      <c r="D36" s="15" t="s">
        <v>52</v>
      </c>
      <c r="E36" s="14"/>
      <c r="F36" s="14"/>
      <c r="G36" s="20">
        <v>116830</v>
      </c>
      <c r="H36" s="14"/>
    </row>
    <row r="37" spans="1:8" ht="15.5" x14ac:dyDescent="0.35">
      <c r="A37" s="15">
        <v>34</v>
      </c>
      <c r="B37" s="15" t="s">
        <v>54</v>
      </c>
      <c r="C37" s="14"/>
      <c r="D37" s="15" t="s">
        <v>55</v>
      </c>
      <c r="E37" s="14"/>
      <c r="F37" s="14"/>
      <c r="G37" s="20">
        <v>1960</v>
      </c>
      <c r="H37" s="14"/>
    </row>
    <row r="38" spans="1:8" ht="15.5" x14ac:dyDescent="0.35">
      <c r="A38" s="15">
        <v>35</v>
      </c>
      <c r="B38" s="15" t="s">
        <v>56</v>
      </c>
      <c r="C38" s="14"/>
      <c r="D38" s="15" t="s">
        <v>39</v>
      </c>
      <c r="E38" s="14"/>
      <c r="F38" s="14"/>
      <c r="G38" s="20">
        <v>3985</v>
      </c>
      <c r="H38" s="14"/>
    </row>
    <row r="39" spans="1:8" ht="15.5" x14ac:dyDescent="0.35">
      <c r="A39" s="15">
        <v>36</v>
      </c>
      <c r="B39" s="15" t="s">
        <v>57</v>
      </c>
      <c r="C39" s="14"/>
      <c r="D39" s="15" t="s">
        <v>58</v>
      </c>
      <c r="E39" s="14"/>
      <c r="F39" s="14"/>
      <c r="G39" s="20">
        <v>7864</v>
      </c>
      <c r="H39" s="14"/>
    </row>
    <row r="40" spans="1:8" ht="15.5" x14ac:dyDescent="0.35">
      <c r="A40" s="15">
        <v>37</v>
      </c>
      <c r="B40" s="15" t="s">
        <v>59</v>
      </c>
      <c r="C40" s="14"/>
      <c r="D40" s="15" t="s">
        <v>58</v>
      </c>
      <c r="E40" s="14"/>
      <c r="F40" s="14"/>
      <c r="G40" s="20">
        <v>881</v>
      </c>
      <c r="H40" s="14"/>
    </row>
    <row r="41" spans="1:8" ht="15.5" x14ac:dyDescent="0.35">
      <c r="A41" s="15">
        <v>38</v>
      </c>
      <c r="B41" s="15" t="s">
        <v>60</v>
      </c>
      <c r="C41" s="14"/>
      <c r="D41" s="15" t="s">
        <v>61</v>
      </c>
      <c r="E41" s="14"/>
      <c r="F41" s="14"/>
      <c r="G41" s="22">
        <v>3345</v>
      </c>
      <c r="H41" s="14"/>
    </row>
    <row r="42" spans="1:8" ht="15.5" x14ac:dyDescent="0.35">
      <c r="A42" s="15">
        <v>39</v>
      </c>
      <c r="B42" s="15" t="s">
        <v>62</v>
      </c>
      <c r="C42" s="14"/>
      <c r="D42" s="15" t="s">
        <v>63</v>
      </c>
      <c r="E42" s="14"/>
      <c r="F42" s="14"/>
      <c r="G42" s="22">
        <v>52158</v>
      </c>
      <c r="H42" s="20"/>
    </row>
    <row r="43" spans="1:8" ht="15.5" x14ac:dyDescent="0.35">
      <c r="A43" s="15">
        <v>40</v>
      </c>
      <c r="B43" s="15" t="s">
        <v>64</v>
      </c>
      <c r="C43" s="14"/>
      <c r="D43" s="15" t="s">
        <v>63</v>
      </c>
      <c r="E43" s="14"/>
      <c r="F43" s="14"/>
      <c r="G43" s="22">
        <v>10019</v>
      </c>
      <c r="H43" s="20"/>
    </row>
    <row r="44" spans="1:8" ht="15.5" x14ac:dyDescent="0.35">
      <c r="A44" s="15">
        <v>41</v>
      </c>
      <c r="B44" s="15" t="s">
        <v>65</v>
      </c>
      <c r="C44" s="14"/>
      <c r="D44" s="15" t="s">
        <v>66</v>
      </c>
      <c r="E44" s="14"/>
      <c r="F44" s="14"/>
      <c r="G44" s="22">
        <v>16240</v>
      </c>
      <c r="H44" s="20"/>
    </row>
    <row r="45" spans="1:8" ht="15.5" x14ac:dyDescent="0.35">
      <c r="A45" s="15">
        <v>42</v>
      </c>
      <c r="B45" s="15" t="s">
        <v>67</v>
      </c>
      <c r="C45" s="14"/>
      <c r="D45" s="15" t="s">
        <v>68</v>
      </c>
      <c r="E45" s="14"/>
      <c r="F45" s="14"/>
      <c r="G45" s="22">
        <v>1093</v>
      </c>
      <c r="H45" s="20"/>
    </row>
    <row r="46" spans="1:8" ht="15.5" x14ac:dyDescent="0.35">
      <c r="A46" s="15">
        <v>43</v>
      </c>
      <c r="B46" s="15" t="s">
        <v>131</v>
      </c>
      <c r="C46" s="14"/>
      <c r="D46" s="15" t="s">
        <v>132</v>
      </c>
      <c r="E46" s="14"/>
      <c r="F46" s="14"/>
      <c r="G46" s="22">
        <v>3342</v>
      </c>
      <c r="H46" s="20"/>
    </row>
    <row r="47" spans="1:8" ht="15.5" x14ac:dyDescent="0.35">
      <c r="A47" s="15">
        <v>44</v>
      </c>
      <c r="B47" s="15" t="s">
        <v>69</v>
      </c>
      <c r="C47" s="14"/>
      <c r="D47" s="15" t="s">
        <v>70</v>
      </c>
      <c r="E47" s="14"/>
      <c r="F47" s="14"/>
      <c r="G47" s="22">
        <v>422</v>
      </c>
      <c r="H47" s="20"/>
    </row>
    <row r="48" spans="1:8" ht="15.5" x14ac:dyDescent="0.35">
      <c r="A48" s="15">
        <v>45</v>
      </c>
      <c r="B48" s="15" t="s">
        <v>71</v>
      </c>
      <c r="C48" s="14"/>
      <c r="D48" s="15" t="s">
        <v>70</v>
      </c>
      <c r="E48" s="14"/>
      <c r="F48" s="14"/>
      <c r="G48" s="22">
        <v>7737</v>
      </c>
      <c r="H48" s="20"/>
    </row>
    <row r="49" spans="1:8" ht="15.5" x14ac:dyDescent="0.35">
      <c r="A49" s="15">
        <v>46</v>
      </c>
      <c r="B49" s="15" t="s">
        <v>72</v>
      </c>
      <c r="C49" s="14"/>
      <c r="D49" s="15" t="s">
        <v>70</v>
      </c>
      <c r="E49" s="14"/>
      <c r="F49" s="14"/>
      <c r="G49" s="22">
        <v>1997</v>
      </c>
      <c r="H49" s="20"/>
    </row>
    <row r="50" spans="1:8" ht="15.5" x14ac:dyDescent="0.35">
      <c r="A50" s="15">
        <v>47</v>
      </c>
      <c r="B50" s="15" t="s">
        <v>73</v>
      </c>
      <c r="C50" s="14"/>
      <c r="D50" s="15" t="s">
        <v>74</v>
      </c>
      <c r="E50" s="14"/>
      <c r="F50" s="14"/>
      <c r="G50" s="22">
        <v>5484</v>
      </c>
      <c r="H50" s="20"/>
    </row>
    <row r="51" spans="1:8" ht="15.5" x14ac:dyDescent="0.35">
      <c r="A51" s="15">
        <v>48</v>
      </c>
      <c r="B51" s="15" t="s">
        <v>75</v>
      </c>
      <c r="C51" s="14"/>
      <c r="D51" s="15" t="s">
        <v>76</v>
      </c>
      <c r="E51" s="14"/>
      <c r="F51" s="14"/>
      <c r="G51" s="22">
        <v>1863</v>
      </c>
      <c r="H51" s="20"/>
    </row>
    <row r="52" spans="1:8" ht="15.5" x14ac:dyDescent="0.35">
      <c r="A52" s="15">
        <v>49</v>
      </c>
      <c r="B52" s="15" t="s">
        <v>77</v>
      </c>
      <c r="C52" s="14"/>
      <c r="D52" s="15" t="s">
        <v>78</v>
      </c>
      <c r="E52" s="14"/>
      <c r="F52" s="14"/>
      <c r="G52" s="22">
        <v>1110</v>
      </c>
      <c r="H52" s="20"/>
    </row>
    <row r="53" spans="1:8" ht="15.5" x14ac:dyDescent="0.35">
      <c r="A53" s="15">
        <v>50</v>
      </c>
      <c r="B53" s="18" t="s">
        <v>79</v>
      </c>
      <c r="C53" s="18"/>
      <c r="D53" s="18" t="s">
        <v>80</v>
      </c>
      <c r="E53" s="18"/>
      <c r="F53" s="18"/>
      <c r="G53" s="29">
        <v>1288</v>
      </c>
      <c r="H53" s="26"/>
    </row>
    <row r="54" spans="1:8" ht="15.5" x14ac:dyDescent="0.35">
      <c r="A54" s="15">
        <v>51</v>
      </c>
      <c r="B54" s="15" t="s">
        <v>81</v>
      </c>
      <c r="C54" s="14"/>
      <c r="D54" s="15" t="s">
        <v>82</v>
      </c>
      <c r="E54" s="14"/>
      <c r="F54" s="14"/>
      <c r="G54" s="22">
        <v>14545</v>
      </c>
      <c r="H54" s="20"/>
    </row>
    <row r="55" spans="1:8" ht="15.5" x14ac:dyDescent="0.35">
      <c r="A55" s="15">
        <v>52</v>
      </c>
      <c r="B55" s="15" t="s">
        <v>83</v>
      </c>
      <c r="C55" s="14"/>
      <c r="D55" s="15" t="s">
        <v>82</v>
      </c>
      <c r="E55" s="14"/>
      <c r="F55" s="14"/>
      <c r="G55" s="22">
        <v>4351</v>
      </c>
      <c r="H55" s="20"/>
    </row>
    <row r="56" spans="1:8" ht="15.5" x14ac:dyDescent="0.35">
      <c r="A56" s="15">
        <v>53</v>
      </c>
      <c r="B56" s="15" t="s">
        <v>84</v>
      </c>
      <c r="C56" s="14"/>
      <c r="D56" s="15" t="s">
        <v>85</v>
      </c>
      <c r="E56" s="14"/>
      <c r="F56" s="14"/>
      <c r="G56" s="22">
        <v>1134</v>
      </c>
      <c r="H56" s="20"/>
    </row>
    <row r="57" spans="1:8" ht="15.5" x14ac:dyDescent="0.35">
      <c r="A57" s="15">
        <v>54</v>
      </c>
      <c r="B57" s="15" t="s">
        <v>86</v>
      </c>
      <c r="C57" s="14"/>
      <c r="D57" s="15" t="s">
        <v>87</v>
      </c>
      <c r="E57" s="14"/>
      <c r="F57" s="14"/>
      <c r="G57" s="22">
        <v>1891</v>
      </c>
      <c r="H57" s="20"/>
    </row>
    <row r="58" spans="1:8" ht="15.5" x14ac:dyDescent="0.35">
      <c r="A58" s="15">
        <v>55</v>
      </c>
      <c r="B58" s="15" t="s">
        <v>88</v>
      </c>
      <c r="C58" s="14"/>
      <c r="D58" s="15" t="s">
        <v>89</v>
      </c>
      <c r="E58" s="14"/>
      <c r="F58" s="14"/>
      <c r="G58" s="22">
        <v>2737</v>
      </c>
      <c r="H58" s="20"/>
    </row>
    <row r="59" spans="1:8" ht="15.5" x14ac:dyDescent="0.35">
      <c r="A59" s="15">
        <v>56</v>
      </c>
      <c r="B59" s="15" t="s">
        <v>90</v>
      </c>
      <c r="C59" s="14"/>
      <c r="D59" s="15" t="s">
        <v>91</v>
      </c>
      <c r="E59" s="14"/>
      <c r="F59" s="14"/>
      <c r="G59" s="22">
        <v>737</v>
      </c>
      <c r="H59" s="20"/>
    </row>
    <row r="60" spans="1:8" ht="15.5" x14ac:dyDescent="0.35">
      <c r="A60" s="15">
        <v>57</v>
      </c>
      <c r="B60" s="15" t="s">
        <v>92</v>
      </c>
      <c r="C60" s="14"/>
      <c r="D60" s="15" t="s">
        <v>93</v>
      </c>
      <c r="E60" s="14"/>
      <c r="F60" s="14"/>
      <c r="G60" s="22">
        <v>3073</v>
      </c>
      <c r="H60" s="20"/>
    </row>
    <row r="61" spans="1:8" ht="15.5" x14ac:dyDescent="0.35">
      <c r="A61" s="15">
        <v>58</v>
      </c>
      <c r="B61" s="15" t="s">
        <v>94</v>
      </c>
      <c r="C61" s="14"/>
      <c r="D61" s="15" t="s">
        <v>93</v>
      </c>
      <c r="E61" s="14"/>
      <c r="F61" s="14"/>
      <c r="G61" s="22">
        <v>159498</v>
      </c>
      <c r="H61" s="20"/>
    </row>
    <row r="62" spans="1:8" ht="15.5" x14ac:dyDescent="0.35">
      <c r="A62" s="15">
        <v>59</v>
      </c>
      <c r="B62" s="15" t="s">
        <v>95</v>
      </c>
      <c r="C62" s="14"/>
      <c r="D62" s="15" t="s">
        <v>96</v>
      </c>
      <c r="E62" s="14"/>
      <c r="F62" s="14"/>
      <c r="G62" s="22">
        <v>10815</v>
      </c>
      <c r="H62" s="20"/>
    </row>
    <row r="63" spans="1:8" ht="15.5" x14ac:dyDescent="0.35">
      <c r="A63" s="15">
        <v>60</v>
      </c>
      <c r="B63" s="15" t="s">
        <v>97</v>
      </c>
      <c r="C63" s="14"/>
      <c r="D63" s="15" t="s">
        <v>98</v>
      </c>
      <c r="E63" s="14"/>
      <c r="F63" s="14"/>
      <c r="G63" s="22">
        <v>10520</v>
      </c>
      <c r="H63" s="20"/>
    </row>
    <row r="64" spans="1:8" ht="15.5" x14ac:dyDescent="0.35">
      <c r="A64" s="15">
        <v>61</v>
      </c>
      <c r="B64" s="15" t="s">
        <v>99</v>
      </c>
      <c r="C64" s="14"/>
      <c r="D64" s="21" t="s">
        <v>100</v>
      </c>
      <c r="E64" s="14"/>
      <c r="F64" s="14"/>
      <c r="G64" s="22">
        <v>23480</v>
      </c>
      <c r="H64" s="20"/>
    </row>
    <row r="65" spans="1:8" ht="15.5" x14ac:dyDescent="0.35">
      <c r="A65" s="15">
        <v>62</v>
      </c>
      <c r="B65" s="15" t="s">
        <v>101</v>
      </c>
      <c r="C65" s="14"/>
      <c r="D65" s="21" t="s">
        <v>102</v>
      </c>
      <c r="E65" s="14"/>
      <c r="F65" s="14"/>
      <c r="G65" s="22">
        <v>7211</v>
      </c>
      <c r="H65" s="20"/>
    </row>
    <row r="66" spans="1:8" ht="15.5" x14ac:dyDescent="0.35">
      <c r="A66" s="15">
        <v>63</v>
      </c>
      <c r="B66" s="15" t="s">
        <v>103</v>
      </c>
      <c r="C66" s="14"/>
      <c r="D66" s="21" t="s">
        <v>104</v>
      </c>
      <c r="E66" s="14"/>
      <c r="F66" s="14"/>
      <c r="G66" s="22">
        <v>39414</v>
      </c>
      <c r="H66" s="20"/>
    </row>
    <row r="67" spans="1:8" ht="15.5" x14ac:dyDescent="0.35">
      <c r="A67" s="15">
        <v>64</v>
      </c>
      <c r="B67" s="15" t="s">
        <v>105</v>
      </c>
      <c r="C67" s="14"/>
      <c r="D67" s="21" t="s">
        <v>106</v>
      </c>
      <c r="E67" s="14"/>
      <c r="F67" s="14"/>
      <c r="G67" s="22">
        <v>35517</v>
      </c>
      <c r="H67" s="20"/>
    </row>
    <row r="68" spans="1:8" ht="15.5" x14ac:dyDescent="0.35">
      <c r="A68" s="15">
        <v>65</v>
      </c>
      <c r="B68" s="15" t="s">
        <v>107</v>
      </c>
      <c r="C68" s="14"/>
      <c r="D68" s="21" t="s">
        <v>106</v>
      </c>
      <c r="E68" s="14"/>
      <c r="F68" s="14"/>
      <c r="G68" s="22">
        <v>12248</v>
      </c>
      <c r="H68" s="20"/>
    </row>
    <row r="69" spans="1:8" ht="15.5" x14ac:dyDescent="0.35">
      <c r="A69" s="15">
        <v>66</v>
      </c>
      <c r="B69" s="15" t="s">
        <v>108</v>
      </c>
      <c r="C69" s="14"/>
      <c r="D69" s="21" t="s">
        <v>109</v>
      </c>
      <c r="E69" s="14"/>
      <c r="F69" s="14"/>
      <c r="G69" s="22">
        <v>3241</v>
      </c>
      <c r="H69" s="20"/>
    </row>
    <row r="70" spans="1:8" ht="15.5" x14ac:dyDescent="0.35">
      <c r="A70" s="15">
        <v>67</v>
      </c>
      <c r="B70" s="15" t="s">
        <v>133</v>
      </c>
      <c r="C70" s="14"/>
      <c r="D70" s="21" t="s">
        <v>134</v>
      </c>
      <c r="E70" s="14"/>
      <c r="F70" s="14"/>
      <c r="G70" s="22">
        <v>1492</v>
      </c>
      <c r="H70" s="20"/>
    </row>
    <row r="71" spans="1:8" s="14" customFormat="1" ht="15.5" x14ac:dyDescent="0.35">
      <c r="A71" s="15">
        <v>68</v>
      </c>
      <c r="B71" s="15" t="s">
        <v>135</v>
      </c>
      <c r="D71" s="21" t="s">
        <v>136</v>
      </c>
      <c r="G71" s="22">
        <v>4277</v>
      </c>
      <c r="H71" s="20"/>
    </row>
    <row r="72" spans="1:8" s="14" customFormat="1" ht="15.5" x14ac:dyDescent="0.35">
      <c r="A72" s="15">
        <v>69</v>
      </c>
      <c r="B72" s="15" t="s">
        <v>138</v>
      </c>
      <c r="D72" s="21" t="s">
        <v>139</v>
      </c>
      <c r="G72" s="22">
        <v>1859</v>
      </c>
      <c r="H72" s="20"/>
    </row>
    <row r="73" spans="1:8" ht="15.5" x14ac:dyDescent="0.35">
      <c r="A73" s="14"/>
      <c r="B73" s="14"/>
      <c r="C73" s="14"/>
      <c r="D73" s="14"/>
      <c r="E73" s="14"/>
      <c r="F73" s="14"/>
      <c r="G73" s="20">
        <f>SUM(G4:G72)</f>
        <v>1655157.6666333682</v>
      </c>
      <c r="H73" s="20" t="s">
        <v>110</v>
      </c>
    </row>
    <row r="74" spans="1:8" ht="16" thickBot="1" x14ac:dyDescent="0.4">
      <c r="A74" s="14"/>
      <c r="B74" s="14"/>
      <c r="C74" s="14"/>
      <c r="D74" s="14"/>
      <c r="E74" s="14"/>
      <c r="F74" s="14"/>
      <c r="G74" s="23">
        <v>6021988</v>
      </c>
      <c r="H74" s="20" t="s">
        <v>111</v>
      </c>
    </row>
    <row r="75" spans="1:8" ht="15.5" x14ac:dyDescent="0.35">
      <c r="A75" s="14"/>
      <c r="B75" s="14"/>
      <c r="C75" s="14"/>
      <c r="D75" s="14"/>
      <c r="E75" s="14"/>
      <c r="F75" s="14"/>
      <c r="G75" s="24">
        <v>0.27484999999999998</v>
      </c>
      <c r="H75" s="20" t="s">
        <v>112</v>
      </c>
    </row>
    <row r="76" spans="1:8" ht="15.5" x14ac:dyDescent="0.35">
      <c r="A76" s="14"/>
      <c r="B76" s="14"/>
      <c r="C76" s="14"/>
      <c r="D76" s="14"/>
      <c r="E76" s="14"/>
      <c r="F76" s="14"/>
      <c r="G76" s="14"/>
      <c r="H76" s="15" t="s">
        <v>113</v>
      </c>
    </row>
    <row r="77" spans="1:8" ht="15.5" x14ac:dyDescent="0.35">
      <c r="A77" s="14"/>
      <c r="B77" s="28"/>
      <c r="C77" s="15" t="s">
        <v>114</v>
      </c>
      <c r="D77" s="14"/>
      <c r="E77" s="14"/>
      <c r="F77" s="14"/>
      <c r="G77" s="14"/>
      <c r="H77" s="14"/>
    </row>
    <row r="78" spans="1:8" ht="15.5" x14ac:dyDescent="0.35">
      <c r="A78" s="1"/>
      <c r="B78" s="1"/>
      <c r="C78" s="1"/>
      <c r="D78" s="1"/>
      <c r="E78" s="1"/>
      <c r="F78" s="1"/>
      <c r="G78" s="3"/>
      <c r="H78" s="1"/>
    </row>
    <row r="79" spans="1:8" ht="17.149999999999999" customHeight="1" x14ac:dyDescent="0.35">
      <c r="A79" s="1"/>
      <c r="B79" s="4"/>
      <c r="C79" s="4"/>
      <c r="D79" s="4"/>
      <c r="E79" s="4"/>
      <c r="F79" s="4"/>
      <c r="G79" s="5"/>
      <c r="H79" s="6"/>
    </row>
    <row r="81" spans="1:8" ht="15.5" x14ac:dyDescent="0.35">
      <c r="A81" s="15"/>
      <c r="B81" s="17" t="s">
        <v>115</v>
      </c>
      <c r="C81" s="17"/>
      <c r="D81" s="17" t="s">
        <v>80</v>
      </c>
      <c r="E81" s="17"/>
      <c r="F81" s="17"/>
      <c r="G81" s="27">
        <v>89201</v>
      </c>
      <c r="H81" s="30" t="s">
        <v>116</v>
      </c>
    </row>
  </sheetData>
  <pageMargins left="0.7" right="0.7" top="0.75" bottom="0.75" header="0.3" footer="0.3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90C49-87D7-43C5-ABF2-964E4E3A5E95}">
  <dimension ref="A1:I27"/>
  <sheetViews>
    <sheetView zoomScale="75" zoomScaleNormal="75" workbookViewId="0">
      <selection activeCell="H10" sqref="H10"/>
    </sheetView>
  </sheetViews>
  <sheetFormatPr defaultRowHeight="14.5" x14ac:dyDescent="0.35"/>
  <cols>
    <col min="3" max="3" width="9.1796875" style="14"/>
    <col min="4" max="4" width="16.81640625" bestFit="1" customWidth="1"/>
    <col min="6" max="6" width="12" customWidth="1"/>
  </cols>
  <sheetData>
    <row r="1" spans="1:8" ht="28" x14ac:dyDescent="0.6">
      <c r="A1" s="2" t="s">
        <v>117</v>
      </c>
      <c r="B1" s="1"/>
      <c r="C1" s="15"/>
      <c r="D1" s="1"/>
      <c r="E1" s="1"/>
      <c r="F1" s="1"/>
      <c r="G1" s="3"/>
      <c r="H1" s="1"/>
    </row>
    <row r="2" spans="1:8" ht="15.5" x14ac:dyDescent="0.35">
      <c r="A2" s="1"/>
      <c r="B2" s="1"/>
      <c r="C2" s="15"/>
      <c r="D2" s="1"/>
      <c r="E2" s="1" t="s">
        <v>156</v>
      </c>
      <c r="F2" s="1"/>
      <c r="G2" s="3"/>
    </row>
    <row r="5" spans="1:8" ht="18.5" x14ac:dyDescent="0.45">
      <c r="A5" s="11" t="s">
        <v>118</v>
      </c>
      <c r="B5" s="11"/>
      <c r="C5" s="11"/>
      <c r="D5" s="11" t="s">
        <v>120</v>
      </c>
      <c r="E5" s="11"/>
      <c r="F5" s="11" t="s">
        <v>119</v>
      </c>
    </row>
    <row r="6" spans="1:8" ht="15.5" x14ac:dyDescent="0.35">
      <c r="A6" s="12" t="s">
        <v>138</v>
      </c>
      <c r="B6" s="12"/>
      <c r="C6" s="12"/>
      <c r="D6" s="12" t="s">
        <v>122</v>
      </c>
      <c r="E6" s="12"/>
      <c r="F6" s="33" t="s">
        <v>141</v>
      </c>
      <c r="G6" s="12"/>
    </row>
    <row r="7" spans="1:8" s="12" customFormat="1" ht="15.5" x14ac:dyDescent="0.35">
      <c r="A7" s="7" t="s">
        <v>47</v>
      </c>
      <c r="B7" s="7"/>
      <c r="C7" s="7"/>
      <c r="D7" s="12" t="s">
        <v>121</v>
      </c>
      <c r="E7" s="7"/>
      <c r="F7" s="9" t="s">
        <v>142</v>
      </c>
    </row>
    <row r="8" spans="1:8" s="12" customFormat="1" ht="15.5" x14ac:dyDescent="0.35">
      <c r="A8" s="7" t="s">
        <v>154</v>
      </c>
      <c r="B8" s="7"/>
      <c r="C8" s="7"/>
      <c r="D8" s="12" t="s">
        <v>125</v>
      </c>
      <c r="E8" s="7"/>
      <c r="F8" s="9" t="s">
        <v>155</v>
      </c>
    </row>
    <row r="9" spans="1:8" ht="15.5" x14ac:dyDescent="0.35">
      <c r="A9" s="7" t="s">
        <v>42</v>
      </c>
      <c r="B9" s="7"/>
      <c r="C9" s="7"/>
      <c r="D9" s="12" t="s">
        <v>122</v>
      </c>
      <c r="E9" s="7"/>
      <c r="F9" s="9" t="s">
        <v>143</v>
      </c>
      <c r="G9" s="12"/>
    </row>
    <row r="10" spans="1:8" ht="15.5" x14ac:dyDescent="0.35">
      <c r="A10" s="8" t="s">
        <v>79</v>
      </c>
      <c r="B10" s="8"/>
      <c r="C10" s="8"/>
      <c r="D10" s="12" t="s">
        <v>123</v>
      </c>
      <c r="E10" s="8"/>
      <c r="F10" s="34" t="s">
        <v>144</v>
      </c>
      <c r="G10" s="12"/>
    </row>
    <row r="11" spans="1:8" ht="15.5" x14ac:dyDescent="0.35">
      <c r="A11" s="7" t="s">
        <v>57</v>
      </c>
      <c r="B11" s="7"/>
      <c r="C11" s="7"/>
      <c r="D11" s="12" t="s">
        <v>122</v>
      </c>
      <c r="E11" s="7"/>
      <c r="F11" s="9" t="s">
        <v>145</v>
      </c>
      <c r="G11" s="12"/>
    </row>
    <row r="12" spans="1:8" ht="15.5" x14ac:dyDescent="0.35">
      <c r="A12" s="7" t="s">
        <v>72</v>
      </c>
      <c r="B12" s="7"/>
      <c r="C12" s="7"/>
      <c r="D12" s="12" t="s">
        <v>124</v>
      </c>
      <c r="E12" s="7"/>
      <c r="F12" s="9" t="s">
        <v>146</v>
      </c>
      <c r="G12" s="12"/>
    </row>
    <row r="13" spans="1:8" ht="15.5" x14ac:dyDescent="0.35">
      <c r="A13" s="7" t="s">
        <v>44</v>
      </c>
      <c r="B13" s="7"/>
      <c r="C13" s="7"/>
      <c r="D13" s="12" t="s">
        <v>122</v>
      </c>
      <c r="E13" s="7"/>
      <c r="F13" s="9" t="s">
        <v>143</v>
      </c>
      <c r="G13" s="12"/>
    </row>
    <row r="14" spans="1:8" ht="15.5" x14ac:dyDescent="0.35">
      <c r="A14" s="7" t="s">
        <v>65</v>
      </c>
      <c r="B14" s="7"/>
      <c r="C14" s="7"/>
      <c r="D14" s="12" t="s">
        <v>125</v>
      </c>
      <c r="E14" s="7"/>
      <c r="F14" s="32" t="s">
        <v>140</v>
      </c>
      <c r="G14" s="12"/>
    </row>
    <row r="15" spans="1:8" ht="15.5" x14ac:dyDescent="0.35">
      <c r="A15" s="7" t="s">
        <v>56</v>
      </c>
      <c r="B15" s="7"/>
      <c r="C15" s="7"/>
      <c r="D15" s="12" t="s">
        <v>126</v>
      </c>
      <c r="E15" s="7"/>
      <c r="F15" s="9" t="s">
        <v>147</v>
      </c>
      <c r="G15" s="12"/>
    </row>
    <row r="16" spans="1:8" ht="15.5" x14ac:dyDescent="0.35">
      <c r="A16" s="7" t="s">
        <v>67</v>
      </c>
      <c r="B16" s="7"/>
      <c r="C16" s="7"/>
      <c r="D16" s="12" t="s">
        <v>127</v>
      </c>
      <c r="E16" s="7"/>
      <c r="F16" s="9" t="s">
        <v>148</v>
      </c>
      <c r="G16" s="12"/>
    </row>
    <row r="17" spans="1:9" ht="15.5" x14ac:dyDescent="0.35">
      <c r="A17" s="7" t="s">
        <v>38</v>
      </c>
      <c r="B17" s="7"/>
      <c r="C17" s="7"/>
      <c r="D17" s="12" t="s">
        <v>128</v>
      </c>
      <c r="E17" s="7"/>
      <c r="F17" s="9" t="s">
        <v>147</v>
      </c>
      <c r="G17" s="12"/>
    </row>
    <row r="18" spans="1:9" ht="15.5" x14ac:dyDescent="0.35">
      <c r="A18" s="7" t="s">
        <v>90</v>
      </c>
      <c r="B18" s="7"/>
      <c r="C18" s="7"/>
      <c r="D18" s="12" t="s">
        <v>125</v>
      </c>
      <c r="E18" s="7"/>
      <c r="F18" s="9" t="s">
        <v>149</v>
      </c>
      <c r="G18" s="12"/>
    </row>
    <row r="19" spans="1:9" ht="15.5" x14ac:dyDescent="0.35">
      <c r="A19" s="7" t="s">
        <v>69</v>
      </c>
      <c r="B19" s="7"/>
      <c r="C19" s="7"/>
      <c r="D19" s="12" t="s">
        <v>125</v>
      </c>
      <c r="E19" s="7"/>
      <c r="F19" s="9" t="s">
        <v>146</v>
      </c>
      <c r="G19" s="12"/>
    </row>
    <row r="20" spans="1:9" s="37" customFormat="1" ht="15.5" x14ac:dyDescent="0.35">
      <c r="A20" s="7" t="s">
        <v>108</v>
      </c>
      <c r="B20" s="7"/>
      <c r="C20" s="7"/>
      <c r="D20" s="7" t="s">
        <v>129</v>
      </c>
      <c r="E20" s="7"/>
      <c r="F20" s="9" t="s">
        <v>150</v>
      </c>
      <c r="G20" s="7"/>
    </row>
    <row r="21" spans="1:9" ht="15.5" x14ac:dyDescent="0.35">
      <c r="A21" s="7" t="s">
        <v>135</v>
      </c>
      <c r="B21" s="7"/>
      <c r="C21" s="7"/>
      <c r="D21" s="12" t="s">
        <v>123</v>
      </c>
      <c r="E21" s="7"/>
      <c r="F21" s="9" t="s">
        <v>151</v>
      </c>
      <c r="G21" s="12"/>
    </row>
    <row r="22" spans="1:9" s="14" customFormat="1" ht="15.5" x14ac:dyDescent="0.35">
      <c r="A22" s="7" t="s">
        <v>34</v>
      </c>
      <c r="B22" s="7"/>
      <c r="C22" s="7"/>
      <c r="D22" s="12" t="s">
        <v>130</v>
      </c>
      <c r="E22" s="7"/>
      <c r="F22" s="9" t="s">
        <v>152</v>
      </c>
      <c r="G22" s="12"/>
    </row>
    <row r="23" spans="1:9" ht="15.5" x14ac:dyDescent="0.35">
      <c r="A23" s="7" t="s">
        <v>59</v>
      </c>
      <c r="B23" s="7"/>
      <c r="C23" s="7"/>
      <c r="D23" s="12" t="s">
        <v>122</v>
      </c>
      <c r="E23" s="7"/>
      <c r="F23" s="9" t="s">
        <v>145</v>
      </c>
      <c r="G23" s="12"/>
    </row>
    <row r="24" spans="1:9" ht="15.5" x14ac:dyDescent="0.35">
      <c r="A24" s="7" t="s">
        <v>107</v>
      </c>
      <c r="B24" s="7"/>
      <c r="C24" s="7"/>
      <c r="D24" s="12" t="s">
        <v>130</v>
      </c>
      <c r="E24" s="7"/>
      <c r="F24" s="9" t="s">
        <v>153</v>
      </c>
      <c r="G24" s="12"/>
    </row>
    <row r="25" spans="1:9" ht="15.5" x14ac:dyDescent="0.35">
      <c r="A25" s="7" t="s">
        <v>12</v>
      </c>
      <c r="B25" s="7"/>
      <c r="C25" s="7"/>
      <c r="D25" s="12" t="s">
        <v>130</v>
      </c>
      <c r="E25" s="7"/>
      <c r="F25" s="35">
        <v>2009</v>
      </c>
      <c r="G25" s="12"/>
    </row>
    <row r="26" spans="1:9" x14ac:dyDescent="0.35">
      <c r="A26" s="14"/>
      <c r="B26" s="14"/>
      <c r="D26" s="31"/>
      <c r="E26" s="14"/>
      <c r="F26" s="14"/>
      <c r="G26" s="14"/>
      <c r="H26" s="14"/>
      <c r="I26" s="14"/>
    </row>
    <row r="27" spans="1:9" x14ac:dyDescent="0.35">
      <c r="A27" s="10"/>
      <c r="B27" s="10"/>
      <c r="C27" s="10"/>
      <c r="D27" s="10"/>
      <c r="E27" s="10"/>
      <c r="F27" s="10"/>
      <c r="G27" s="36"/>
    </row>
  </sheetData>
  <sortState xmlns:xlrd2="http://schemas.microsoft.com/office/spreadsheetml/2017/richdata2" ref="A9:F26">
    <sortCondition ref="A9:A26"/>
  </sortState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of Missouri</vt:lpstr>
      <vt:lpstr>Southeast District</vt:lpstr>
    </vt:vector>
  </TitlesOfParts>
  <Company>Missouri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K. Glastetter</dc:creator>
  <cp:lastModifiedBy>Ashley N. Metelski</cp:lastModifiedBy>
  <cp:lastPrinted>2025-01-02T19:13:14Z</cp:lastPrinted>
  <dcterms:created xsi:type="dcterms:W3CDTF">2021-02-25T20:03:32Z</dcterms:created>
  <dcterms:modified xsi:type="dcterms:W3CDTF">2025-04-07T14:13:22Z</dcterms:modified>
</cp:coreProperties>
</file>