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mc:AlternateContent xmlns:mc="http://schemas.openxmlformats.org/markup-compatibility/2006">
    <mc:Choice Requires="x15">
      <x15ac:absPath xmlns:x15ac="http://schemas.microsoft.com/office/spreadsheetml/2010/11/ac" url="K:\KNC_TPTO\268242002 - MoDOT EPG Updates\MUTCD Content\4 - Part 2C\Documentation\"/>
    </mc:Choice>
  </mc:AlternateContent>
  <xr:revisionPtr revIDLastSave="32" documentId="13_ncr:1_{D638BE18-3E84-4CF1-9DCF-E4655FF3AB54}" xr6:coauthVersionLast="47" xr6:coauthVersionMax="47" xr10:uidLastSave="{4130918F-4785-4007-A040-D4AD5F34E023}"/>
  <bookViews>
    <workbookView xWindow="28680" yWindow="-120" windowWidth="29040" windowHeight="15840" xr2:uid="{512D664B-6AD8-49BF-9F53-225C7773B61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alcChain>
</file>

<file path=xl/sharedStrings.xml><?xml version="1.0" encoding="utf-8"?>
<sst xmlns="http://schemas.openxmlformats.org/spreadsheetml/2006/main" count="2851" uniqueCount="600">
  <si>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</si>
  <si>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</si>
  <si>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</si>
  <si>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</si>
  <si>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</si>
  <si>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</si>
  <si>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</si>
  <si>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</si>
  <si>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</si>
  <si>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Initial Technical Review Meeting Notes</t>
  </si>
  <si>
    <t>KH Action Items</t>
  </si>
  <si>
    <t>MoDOT Action Items</t>
  </si>
  <si>
    <t>MoDOT Comments</t>
  </si>
  <si>
    <t>Discussion Items</t>
  </si>
  <si>
    <t>Index No.</t>
  </si>
  <si>
    <t>NPA Item No</t>
  </si>
  <si>
    <t>NPA Proposal Description</t>
  </si>
  <si>
    <t>Disposition for Final Rule</t>
  </si>
  <si>
    <t>MoDOT Type of Response to NPA</t>
  </si>
  <si>
    <t>Comments</t>
  </si>
  <si>
    <t>MoDOT Comments and Recommendations Included in the New Federal MUTCD (Yes/No/Partially/New)</t>
  </si>
  <si>
    <t>Section 903.6 Warning Signs</t>
  </si>
  <si>
    <t>CHAPTER 2C. WARNING SIGNS AND OBJECT MARKERS</t>
  </si>
  <si>
    <t>As part of the reorganization to improve usability of the MUTCD, FHWA proposes to include subchapter headings in Chapter 2C to organize sections into related groupings. FHWA proposes the following subchapters in Chapter 2C: General, Horizontal Alignment Warning Signs, Vertical Grade Warning Signs and Plaques, Roadway Geometry Warning Signs, Roadway and Weather Condition Signs and Plaques, Traffic Control and Intersection Signs and Plaques, Merging and Passing Signs and Plaques, Miscellaneous Warning Signs, Supplemental Plaques, and Object Markers.</t>
  </si>
  <si>
    <t>The reorganization of Chapter 2C is adopted as proposed, except that the title of the sixth subchapter is revised to “Merging, Two-Way Traffic, and No Passing Signs and Plaques” to more accurately reflect the content.</t>
  </si>
  <si>
    <t>Agreed with Concept and Text As Proposed</t>
  </si>
  <si>
    <t>N/A</t>
  </si>
  <si>
    <r>
      <rPr>
        <b/>
        <sz val="11"/>
        <color rgb="FF000000"/>
        <rFont val="Franklin Gothic Book"/>
        <family val="2"/>
      </rPr>
      <t xml:space="preserve">Section 903.6.1 </t>
    </r>
    <r>
      <rPr>
        <sz val="11"/>
        <color rgb="FF000000"/>
        <rFont val="Franklin Gothic Book"/>
        <family val="2"/>
      </rPr>
      <t>Function of Warning Signs</t>
    </r>
  </si>
  <si>
    <t>FHWA proposes to delete existing Section 2C.01 Function of Warning Signs because this information is captured in Chapters 1A and 2A.</t>
  </si>
  <si>
    <t>The deletion is adopted as proposed.</t>
  </si>
  <si>
    <r>
      <t>Section 903.6.2</t>
    </r>
    <r>
      <rPr>
        <sz val="11"/>
        <color rgb="FF000000"/>
        <rFont val="Franklin Gothic Book"/>
        <family val="2"/>
      </rPr>
      <t xml:space="preserve"> Application of Warning Signs</t>
    </r>
  </si>
  <si>
    <r>
      <rPr>
        <b/>
        <sz val="11"/>
        <color rgb="FF000000"/>
        <rFont val="Franklin Gothic Book"/>
        <family val="2"/>
      </rPr>
      <t xml:space="preserve">Section 2C.01 </t>
    </r>
    <r>
      <rPr>
        <sz val="11"/>
        <color rgb="FF000000"/>
        <rFont val="Franklin Gothic Book"/>
        <family val="2"/>
      </rPr>
      <t>Application of Warning Signs</t>
    </r>
  </si>
  <si>
    <t>FHWA proposes to renumber and retitle existing Section 2C.02 to ‘‘Section 2C.01 Function and Application of Warning Signs.’’</t>
  </si>
  <si>
    <t>The renumbering is adopted as proposed. The title is changed to “Application of Warning Signs” because none of the text in this section deals with function, as that information is in Chapters 1A and 2A.</t>
  </si>
  <si>
    <t>FHWA also proposes to add a new Standard, referencing the existing requirements in Chapter 2A, requiring that all warning signs shall be retroreflective or illuminated. FHWA proposes this change for consistency with Section 2B.01. FHWA also proposes to delete all the Option and Support statements because they restate information already covered in Chapter 1A.</t>
  </si>
  <si>
    <t>These changes are adopted as proposed.</t>
  </si>
  <si>
    <r>
      <t xml:space="preserve">Section 903.6.2 </t>
    </r>
    <r>
      <rPr>
        <sz val="11"/>
        <color rgb="FF000000"/>
        <rFont val="Franklin Gothic Book"/>
        <family val="2"/>
      </rPr>
      <t>Application of Warning Signs</t>
    </r>
  </si>
  <si>
    <r>
      <rPr>
        <b/>
        <sz val="11"/>
        <color rgb="FF000000"/>
        <rFont val="Franklin Gothic Book"/>
        <family val="2"/>
      </rPr>
      <t>Section 2C.01</t>
    </r>
    <r>
      <rPr>
        <sz val="11"/>
        <color rgb="FF000000"/>
        <rFont val="Franklin Gothic Book"/>
        <family val="2"/>
      </rPr>
      <t xml:space="preserve"> Application of Warning Signs</t>
    </r>
  </si>
  <si>
    <t>EPG's P5 Option, "Word message warning signs other than those specified in this article may be developed and installed."  This statement is included in 2C.02 P7.</t>
  </si>
  <si>
    <t>X</t>
  </si>
  <si>
    <t>EPG's Table 903.2.6 Categories of Warning Signs and Plaques is not included in the MUTCD.</t>
  </si>
  <si>
    <t>Keep table 903.2.6</t>
  </si>
  <si>
    <t>Provide markup of MUTCD Figures and Tables</t>
  </si>
  <si>
    <t>See Attached Spread Sheet for Markups</t>
  </si>
  <si>
    <r>
      <rPr>
        <b/>
        <sz val="11"/>
        <color rgb="FF000000"/>
        <rFont val="Franklin Gothic Book"/>
        <family val="2"/>
      </rPr>
      <t xml:space="preserve">Section 903.6.3 </t>
    </r>
    <r>
      <rPr>
        <sz val="11"/>
        <color rgb="FF000000"/>
        <rFont val="Franklin Gothic Book"/>
        <family val="2"/>
      </rPr>
      <t>Design of Warning Signs</t>
    </r>
  </si>
  <si>
    <r>
      <t xml:space="preserve">Section 2C.02 </t>
    </r>
    <r>
      <rPr>
        <sz val="11"/>
        <color rgb="FF000000"/>
        <rFont val="Franklin Gothic Book"/>
        <family val="2"/>
      </rPr>
      <t>Design of Warning Signs</t>
    </r>
  </si>
  <si>
    <t>In Section 2C.02 (existing Section 2C.03) Design of Warning Signs, FHWA proposes to add a Support regarding the use of shapes other than diamond shaped for freeway overhead installations and a reference to Chapter 2A for information on modifications where lateral space is constrained.</t>
  </si>
  <si>
    <t>The added Support is adopted as proposed.</t>
  </si>
  <si>
    <t>FHWA proposes to revise Option P4 to clarify that word message warning signs other than those provided in this Manual may be developed and installed by State and local highway agencies for conditions not addressed by standard signs. FHWA proposes this additional language to clarify the allowable use of word message warning signs that are not in the MUTCD. FHWA proposes this clarification in response to an apparent misinterpretation of the existing provisions, in which noncompliant field deployments have unnecessarily modified the word legends of standard signs where used for the condition stated in the MUTCD.</t>
  </si>
  <si>
    <t>The revised Option is adopted as proposed.</t>
  </si>
  <si>
    <t>Finally, FHWA proposes to add an Option statement allowing the use of static or flashing LEDs within the sign border to enhance the conspicuity of the sign.</t>
  </si>
  <si>
    <t>The added Option statement is not adopted but is 
instead revised to Support referencing Section 
2A.12, where the same information is located.</t>
  </si>
  <si>
    <t>In addition, in response to comment, an Option is added to specifically allow use of a Warning Beacon in combination with a standard warning sign. This is a restoration of text that the NPA proposed to delete. This information is appropriate and helpful to MUTCD users, and it is consistent with Part 4.</t>
  </si>
  <si>
    <r>
      <t xml:space="preserve">EPG's P1 Standard, "Except as provided below or unless specifically designated otherwise, all warning signs shall be diamond shaped (square with one diagonal vertical) with a black legend and border on a </t>
    </r>
    <r>
      <rPr>
        <i/>
        <sz val="11"/>
        <rFont val="Franklin Gothic Book"/>
        <family val="2"/>
      </rPr>
      <t>fluorescent</t>
    </r>
    <r>
      <rPr>
        <sz val="11"/>
        <rFont val="Franklin Gothic Book"/>
        <family val="2"/>
      </rPr>
      <t xml:space="preserve"> yellow background."
MUTCD's P1 Standard does not stipulate that the sign be fluorescent yellow</t>
    </r>
  </si>
  <si>
    <t>All warning signs should be fluorescent yellow. Remove FYG references for pedestrian and bicycle signs. Will only use FYG color on signing if used where local street intersects MoDOT roadway. Add note discussing MoDOT research on efficacy of FYG for peds and bikes</t>
  </si>
  <si>
    <t>Provide language to include regarding the efficacy of FYG for peds and bikes.</t>
  </si>
  <si>
    <t xml:space="preserve">See attached, I think we can add this as HISTORY </t>
  </si>
  <si>
    <t>EPG P2 Option second sentence is unique, "Warning signs regarding conditions associated with pedestrians, bicyclists and playgrounds may have a black legend and border on a fluorescent yellow background."</t>
  </si>
  <si>
    <t>EPG does not include MUTCD's P6 Option, "Except for symbols on warning signs, minor modifications may be made to the design provided that the essential appearance of the characteristics are met….."</t>
  </si>
  <si>
    <t>EPG does not include MUTCD's P7 Option in this article, "Word message warning signs other than those provided in the Manual may be developed and installed….."  It is in 903.6.2.</t>
  </si>
  <si>
    <t>EPG's P2 Option, "Warning signs regarding conditions associated with pedestrians, bicyclists and playgrounds may have a black legend and border on a fluorescent yellow background."
MUTCD's P8 Option, "Warning signs regarding conditions associated with pedestrians, bicyclists, and playgrounds and their related plaques may have a black legend and border on a yellow or fluorescent yellow-green background."</t>
  </si>
  <si>
    <r>
      <rPr>
        <b/>
        <sz val="11"/>
        <color rgb="FF000000"/>
        <rFont val="Franklin Gothic Book"/>
        <family val="2"/>
      </rPr>
      <t xml:space="preserve">Section 903.6.4 </t>
    </r>
    <r>
      <rPr>
        <sz val="11"/>
        <color rgb="FF000000"/>
        <rFont val="Franklin Gothic Book"/>
        <family val="2"/>
      </rPr>
      <t>Size of Warning Signs</t>
    </r>
  </si>
  <si>
    <r>
      <t xml:space="preserve">Section 2C.03 </t>
    </r>
    <r>
      <rPr>
        <sz val="11"/>
        <color rgb="FF000000"/>
        <rFont val="Franklin Gothic Book"/>
        <family val="2"/>
      </rPr>
      <t>Size of Warning Signs and Plaques</t>
    </r>
  </si>
  <si>
    <t>In Section 2C.03 (existing Section 2C.04) Size of Warning Signs, FHWA proposes to revise the Guidance paragraph regarding the minimum size of diamond-shaped warning signs to restrict the provision to exit and entrance ramps at major interchanges connecting an expressway or freeway with an expressway or freeway.</t>
  </si>
  <si>
    <t>The changes are all adopted as proposed. 
A request to add a Standard requiring that the minimum sizes be applied to low-speed roadways, sites open to public travel, and low volume roads is not adopted. There are conditions on conventional roads other than those suggested that can sometimes make it necessary or advisable to use the minimum size. Limiting use of the minimum size by a Standard statement provides insufficient flexibility.</t>
  </si>
  <si>
    <t>FHWA also proposes to add a new Guidance statement recommending 36″ x 36″ as the minimum size for all diamond shaped warning signs facing traffic on exit and entrance ramps at all other interchanges. FHWA proposes these changes because the operating characteristics of a single lane ramp can be closer to that of a single lane conventional roadway than that of a freeway, with the exception of freeway/ expressway to freeway/expressway connections. The proposed language reaffirms the minimum recommended sizes and larger sizes can be used based on engineering judgement, when appropriate.</t>
  </si>
  <si>
    <t>FHWA also proposes to add a Guidance statement regarding the size of warning signs used on low volume rural roads with operating speeds of 30 mph or less to capture language in existing Part 5 FHWA proposes to redistribute among the remaining parts.</t>
  </si>
  <si>
    <t>MoDOT does not include provisions for low volume roads.</t>
  </si>
  <si>
    <t>EPG does not include MUTCD's P2 Support.</t>
  </si>
  <si>
    <t>EPG does not include MUTCD's P3 Standard, "Except as provided in Paragraph 5 of this Section, the minimum size for all diamond-shaped warning signs facing traffic on a multi-lane conventional road where the posted speed limit is higher than 35 mph shall be 36 x 36 inches."</t>
  </si>
  <si>
    <t xml:space="preserve">EPG P1 does not include exact wording of MUTCD's P4 Standard, "The minimum size for supplemental warning plaques that are not included in Table 2C-1 shall be as shown in Table 2C-2."  </t>
  </si>
  <si>
    <t>Keep MoDOT sign sizes</t>
  </si>
  <si>
    <t>EPG does not include MUTCD's P5 Option, If a diamond-shaped warning sign is placed on the left-hand side of a multi-lane roadway to supplement the installation of the same warning sign on the right-hand side of the roadway, the minimum size identified in the Single Lane column in Table 2C-1 may be used."</t>
  </si>
  <si>
    <t>EPG's P2-P3 Option, "Larger sizes may be used for those special applications where speed, volume or other factors result in conditions where increased emphasis, improved recognition or increased legibility would be desirable. Signs larger than those shown in Table 903.6.3 may be used with the approval of the State Highway Safety and Traffic Engineer."</t>
  </si>
  <si>
    <r>
      <rPr>
        <b/>
        <sz val="11"/>
        <color rgb="FF000000"/>
        <rFont val="Franklin Gothic Book"/>
        <family val="2"/>
      </rPr>
      <t xml:space="preserve">Section 903.6.4 </t>
    </r>
    <r>
      <rPr>
        <sz val="11"/>
        <color rgb="FF000000"/>
        <rFont val="Franklin Gothic Book"/>
        <family val="2"/>
      </rPr>
      <t xml:space="preserve">Size of Warning Signs
</t>
    </r>
    <r>
      <rPr>
        <b/>
        <sz val="11"/>
        <color rgb="FF000000"/>
        <rFont val="Franklin Gothic Book"/>
        <family val="2"/>
      </rPr>
      <t>Table 903.6.4</t>
    </r>
    <r>
      <rPr>
        <sz val="11"/>
        <color rgb="FF000000"/>
        <rFont val="Franklin Gothic Book"/>
        <family val="2"/>
      </rPr>
      <t xml:space="preserve"> Minimum Size of Supplemental Warning Plaques</t>
    </r>
  </si>
  <si>
    <r>
      <t xml:space="preserve">Section 2C.03 </t>
    </r>
    <r>
      <rPr>
        <sz val="11"/>
        <color rgb="FF000000"/>
        <rFont val="Franklin Gothic Book"/>
        <family val="2"/>
      </rPr>
      <t>Size of Warning Signs and Plaques</t>
    </r>
    <r>
      <rPr>
        <b/>
        <sz val="11"/>
        <color rgb="FF000000"/>
        <rFont val="Franklin Gothic Book"/>
        <family val="2"/>
      </rPr>
      <t xml:space="preserve">
Table 2C-1 </t>
    </r>
    <r>
      <rPr>
        <sz val="11"/>
        <color rgb="FF000000"/>
        <rFont val="Franklin Gothic Book"/>
        <family val="2"/>
      </rPr>
      <t>Minimum Size of Supplemental
Warning Plaques</t>
    </r>
  </si>
  <si>
    <t>EPG's Table 903.6.4 Minimum Size of Supplemental Warning Plaques does not include 24" X 24" and 30" X 30" signs</t>
  </si>
  <si>
    <t>Add note that MoDOT does not use 24" and 30" warning signs</t>
  </si>
  <si>
    <t>EPG's Table 903.6.4 Minimum Size of Supplemental Warning Plaques lists 30" X 18" as the Arrow size 
MUTCD's Table 2C-2 Minimum Size of Supplemental Warning Plaques lists 30" X 21" as the Arrow size</t>
  </si>
  <si>
    <t>EPG's P4 does not include MUTCD's last 2 sentances of P7, "If a minimum size is not provided in the Freeway Column, the Expressway size should be used. If a minimum size is not provided in the Freeway or the Expressway Ccolumn, the
Oversized size should be used."</t>
  </si>
  <si>
    <r>
      <rPr>
        <b/>
        <sz val="11"/>
        <color rgb="FF000000"/>
        <rFont val="Franklin Gothic Book"/>
        <family val="2"/>
      </rPr>
      <t>903.6.5</t>
    </r>
    <r>
      <rPr>
        <sz val="11"/>
        <color rgb="FF000000"/>
        <rFont val="Franklin Gothic Book"/>
        <family val="2"/>
      </rPr>
      <t xml:space="preserve"> Sight Distance</t>
    </r>
  </si>
  <si>
    <t>EPG article not included in MUTCD.</t>
  </si>
  <si>
    <t>Rename to Stopping Sight Distance and update section for current AASHTO Edition. Add note to MoDOT MUTCD referencing this section in the EPG.</t>
  </si>
  <si>
    <r>
      <t xml:space="preserve">Section 903.6.6 </t>
    </r>
    <r>
      <rPr>
        <sz val="11"/>
        <color rgb="FF000000"/>
        <rFont val="Franklin Gothic Book"/>
        <family val="2"/>
      </rPr>
      <t>Placement of Warning Signs</t>
    </r>
  </si>
  <si>
    <r>
      <t xml:space="preserve">Section 2C.04 </t>
    </r>
    <r>
      <rPr>
        <sz val="11"/>
        <color rgb="FF000000"/>
        <rFont val="Franklin Gothic Book"/>
        <family val="2"/>
      </rPr>
      <t>Placement of Warning Signs</t>
    </r>
  </si>
  <si>
    <t>In Section 2C.04 (existing Section 2C.05) Placement of Warning Signs, FHWA proposes to delete the second sentence of P3 because it is not needed as the preceding guidance discusses placement with respect to perception-reaction time and the use of engineering judgment as well as referencing Section 2A for the placement of warning signs.</t>
  </si>
  <si>
    <t>The deletion of the third sentence of P3 is adopted as proposed (it was incorrectly described as the second sentence in the NPA). Several commenters requested that the sentence be retained, but that request is not adopted because the phrase "not too far in advance" is undefined and makes this sentence lack any usefulness.</t>
  </si>
  <si>
    <t>FHWA also proposes to delete P6 regarding the placement of warning signs that advise road users about conditions that are not related to a specific location, and instead include that information in Table 2C–4.</t>
  </si>
  <si>
    <t>The changes are adopted as proposed, but the information is added in Table 2C-3.</t>
  </si>
  <si>
    <t>FHWA also proposes updates to Table 2C–4 by referencing the 2018 AASHTO Policy on Geometric Design of Highways and Streets, 7th Edition and providing for advance placement distances at higher speeds.</t>
  </si>
  <si>
    <t>The updates to the Table, which is actually Table 2C-3, are adopted as proposed.</t>
  </si>
  <si>
    <t>FHWA also proposes to modify Condition B to place the AASHTO Stopping Sight Distance minimum design guidelines in the ‘‘0’’ column for STOP conditions placing Advance Traffic Control signs further in advance of the intersection providing greater advance notice of the critical intersection stop condition, a factor of safety for legibility distance, and more space on the intersection approach for lane control and guide signing.</t>
  </si>
  <si>
    <t>The modifications to Condition B of Table 2C-3 are adopted as proposed.</t>
  </si>
  <si>
    <t>A comment opposing the changes to Table 2C-3 Condition B in the "0 mph" column (pertaining to signal/stop/yield ahead sign placement), stating a concern that the change will result in agencies having thousands of these signs that would need to be relocated in order to comply, is not adopted. The Guidance states the distances should be applied with engineering judgment. If there is a particular location where placing the sign closer than the distance in the table is based on an engineering reason, the provisions allow this.</t>
  </si>
  <si>
    <t>EPG's P4 Standard is not in MUTCD.  "The minimum visibility for warning signs shall be determined from Table 903.6.6" is not in MUTCD</t>
  </si>
  <si>
    <t>The second sentence of EPG's P6 Guidance is not included in MUTCD P4, "If an adjustment is necessary, every effort should be made to make it as small as possible".</t>
  </si>
  <si>
    <t>EPG's P7 is slightly different than MUTCD P5.</t>
  </si>
  <si>
    <t>EPG's P8 Standard is not in MUTCD.  "When any part of a warning assembly (post, sign, plaque, etc.) is replaced, maintained or modified, the placement of the sign shall be reviewed based on the Table 903.6.6. Additionally, mounting height shall be reviewed for conformance with EPG 903.3.3 Mounting Height."</t>
  </si>
  <si>
    <r>
      <t xml:space="preserve">Section 2C.05 </t>
    </r>
    <r>
      <rPr>
        <sz val="11"/>
        <color rgb="FF000000"/>
        <rFont val="Franklin Gothic Book"/>
        <family val="2"/>
      </rPr>
      <t>Horizontal Alignment Warning Signs - General</t>
    </r>
  </si>
  <si>
    <t>In Section 2C.05 (existing Section 2C.06), retitled, ‘‘Horizontal Alignment Warning Signs—General,’’ FHWA proposes to delete the Standard statement regarding use of horizontal alignment warning signs. Instead, FHWA proposes new Option and Guidance statements regarding various treatments, including items other than traffic control devices, and factors to consider for other traffic control devices to warn road users of a change in horizontal alignment or to provide guidance in navigation.</t>
  </si>
  <si>
    <t>The changes are adopted as proposed, except that a new Support statement is adopted rather than a new Option, and existing Table 2C-5 is replaced with a single new Table 2C-4 incorporating both determination of need and selection of devices.</t>
  </si>
  <si>
    <t>FHWA also proposes to delete existing Table 2C–5 and replace it with two tables in proposed Section 2C.06. As part of this change, FHWA proposes to move the portion of the Standard related to speed differential to proposed Section 2C.06 so that it appears in the same section with the referenced tables. FHWA proposes these changes based on a research study (http://onlinepubs.trb.org/onlinepubs/ nchrp/docs/NCHRP03-106_FR.pdf) that evaluated advance warning treatments at horizontal curves.</t>
  </si>
  <si>
    <r>
      <t xml:space="preserve">Section 2C.06 </t>
    </r>
    <r>
      <rPr>
        <sz val="11"/>
        <color rgb="FF000000"/>
        <rFont val="Franklin Gothic Book"/>
        <family val="2"/>
      </rPr>
      <t>Device Selection for Changes in Horizontal Alignment</t>
    </r>
    <r>
      <rPr>
        <b/>
        <sz val="11"/>
        <color rgb="FF000000"/>
        <rFont val="Franklin Gothic Book"/>
        <family val="2"/>
      </rPr>
      <t xml:space="preserve">
</t>
    </r>
    <r>
      <rPr>
        <sz val="11"/>
        <color rgb="FF000000"/>
        <rFont val="Franklin Gothic Book"/>
        <family val="2"/>
      </rPr>
      <t>PDF Page 11 (Page 155) Table 2C-4</t>
    </r>
  </si>
  <si>
    <t>FHWA proposes to add a new section numbered and titled ‘‘Section 2C.06 Device Selection for Changes in Horizontal Alignment.’’ This proposed new section contains Standard, Support, and Option statements, as well as new tables, to assist practitioners in determining the type of device to be used in advance of horizontal curves on freeways, expressways, and roadways. FHWA proposes this new section to assist practitioners with the selection of the appropriate device for warning of a change in horizontal alignment.</t>
  </si>
  <si>
    <t>The changes are adopted as proposed, except that P1 Standard is revised in response to a comment suggesting that Chart A of Table 2C-4 shall first be used to determine the need for devices and then Chart B of Table 2C-4 shall be used to determine the type(s) of devices to be applied.</t>
  </si>
  <si>
    <r>
      <t xml:space="preserve">Section 2C.06 </t>
    </r>
    <r>
      <rPr>
        <sz val="11"/>
        <color rgb="FF000000"/>
        <rFont val="Franklin Gothic Book"/>
        <family val="2"/>
      </rPr>
      <t>Device Selection for Changes in Horizontal Alignment</t>
    </r>
  </si>
  <si>
    <t>In addition, the final sentence of P1 is modified to eliminate the “whichever is higher” portion of the standard. FHWA received a number of comments from various agencies noting that in many cases the 85th percentile speed is not available. This change is consistent with other Sections of the Manual where the term “whichever is higher” is not used. This is also consistent with Official Ruling 2(09)-2(I), which stated highway agencies have the flexibility to determine, based on engineering judgment, which speed value to use for the tangent approach to a horizontal curve (posted or statutory speed limit, 85th percentile speed, or prevailing speed). Additionally, when it is determined that a curve warning sign with an advisory speed plaque will be installed for an approach to a curve, the decision as to which speed value to use shall be documented in the engineering study that is required in Section 2C.59 for the determination of the advisory speed.</t>
  </si>
  <si>
    <r>
      <t xml:space="preserve">Section 903.6.7 </t>
    </r>
    <r>
      <rPr>
        <sz val="11"/>
        <color rgb="FF000000"/>
        <rFont val="Franklin Gothic Book"/>
        <family val="2"/>
      </rPr>
      <t>Horizontal Alignment Signs (W1-1 through W1-5, W1-11, W1-15, W24-1L, W24-1cP)</t>
    </r>
  </si>
  <si>
    <r>
      <t xml:space="preserve">Section 2C.07 </t>
    </r>
    <r>
      <rPr>
        <sz val="11"/>
        <color rgb="FF000000"/>
        <rFont val="Franklin Gothic Book"/>
        <family val="2"/>
      </rPr>
      <t>Horizontal Alignment Signs (W1-1 through W1-5, W1-11, and W1-15)</t>
    </r>
  </si>
  <si>
    <t>In Section 2C.07 Horizontal Alignment Signs (W1–1 through W1–5, W1–11, W1–15), FHWA proposes to edit and move P2 from a Standard to Guidance. FHWA proposes to recommend the use of a Turn (W1–1) sign instead of a Curve sign in advance of curves where the advisory speed is half or less of the posted speed or a speed differential of 25 mph or more. FHWA proposes these changes to allow engineering judgment if a Turn sign does not fit the field conditions. Also, the proposed change in criteria to a speed differential limits the use of the Turn sign where the sign would otherwise be required on lower speed roadways with small differentials between the posted speed and the advisory speed.</t>
  </si>
  <si>
    <t>The change of P2 from Standard to Guidance is adopted as proposed, but the text is reverted to the 2009 language indicating that the Turn sign should be used if the horizontal curve has an advisory speed of 30 mph or less. This change simplifies the criteria for determining Turn vs Curve sign use, but also allows engineering judgment to be used when the severity of the curve is not such that the use of the Turn sign would be appropriate, such as on lower speed roadways where the geometric conditions are better portrayed by the use of the curve sign.</t>
  </si>
  <si>
    <t>Figure 2C-2, Sheet 1 of 2: The W13-1P sign and W13-1aP plaques, and Note 4, should all show "35 MPH."</t>
  </si>
  <si>
    <t>EPG's P1 Support is identical to MUTCD's P1 Support for Section 2C.05 Horizontal Alignment Warning Signs - General.</t>
  </si>
  <si>
    <t>EPG's P2 Standard is not in MUTCD.  "All horizontal alignment signs shall have an Advisory Speed Supplemental Plaque (W13-1P) mounted below the primary warning when the difference between the posted speed limit and the advisory speed is 5 mph or greater….."</t>
  </si>
  <si>
    <t>Keep EPG's standards for Chevrons. Modify Table 2C-4</t>
  </si>
  <si>
    <t>EPG's P3 Option is not in MUTCD.  "If engineering judgment indicates the need for the horizontal alignment sign for a curve that can be driven at or above the posted speed limit, horizontal alignment signs may be installed with the Advisory Speed Supplemental Plaque (W13-1P) displaying an advisory speed equal to the posted speed limit."</t>
  </si>
  <si>
    <t>EPG's subsection 903.6.7.1 states, "A Curve sign (W1-2) shall be used when the difference between the speed limit and advisory speed is 5 mph or greater, unless a different sign is recommended or allowed."</t>
  </si>
  <si>
    <t>EPG's subsection 903.6.7.5 Standard states, "A double reverse curve left sign (W24-1L) shall be used on the crossroad approaches to a DDI when the difference between the speed limit and advisory speed for the DDI is 5 mph or greater."</t>
  </si>
  <si>
    <t>May want a typical application for this sign.</t>
  </si>
  <si>
    <t>EPG's subsection 903.6.7.6 Standard states, "An ALL LANES supplemental plaque (W24-1cP) shall be placed below the double reverse curve left sign (W24-1L) for a diverging diamond interchange when there are two or more lanes in the direction the sign references."</t>
  </si>
  <si>
    <t>EPG's Table 903.6.7 Horizontal Alignment Sign Usage is not in MUTCD.</t>
  </si>
  <si>
    <t>Do not inlcude Table 903.6.7 in EPG or MUTCD</t>
  </si>
  <si>
    <t>EPG's Figures 903.6.7.1 and 9033.6.7.2 are not in MUTCD.</t>
  </si>
  <si>
    <t>Do not inlcude Figures 903.6.7.1 and 903.6.7.2 in EPG or MUTCD</t>
  </si>
  <si>
    <t>EPG does not include MUTCD's Figure 2C-2</t>
  </si>
  <si>
    <t>EPG includes Signs 24-1L and W24-1cP in this section (See MUTCD Figure 2C-1)</t>
  </si>
  <si>
    <r>
      <rPr>
        <b/>
        <sz val="11"/>
        <color rgb="FF000000"/>
        <rFont val="Franklin Gothic Book"/>
        <family val="2"/>
      </rPr>
      <t>Section 903.6.11</t>
    </r>
    <r>
      <rPr>
        <sz val="11"/>
        <color rgb="FF000000"/>
        <rFont val="Franklin Gothic Book"/>
        <family val="2"/>
      </rPr>
      <t xml:space="preserve"> Chevron Alignment Sign (W1-8)</t>
    </r>
  </si>
  <si>
    <r>
      <t xml:space="preserve">Section 2C.08 </t>
    </r>
    <r>
      <rPr>
        <sz val="11"/>
        <color rgb="FF000000"/>
        <rFont val="Franklin Gothic Book"/>
        <family val="2"/>
      </rPr>
      <t>Chevron Alignment Sign (W1-8)</t>
    </r>
  </si>
  <si>
    <t>In Section 2C.08 (existing Section 2C.09) Chevron Alignment Sign (W1–8), FHWA proposes to add Option and Standard statements regarding the use of LEDs when used within Chevron Alignment signs to enhance the conspicuity.</t>
  </si>
  <si>
    <t xml:space="preserve">Based on a significant number of comments received, the Standard prohibiting the sequential flashing of chevrons is not adopted and the new Option is adopted with revisions to delete reference to concurrent flashing of LEDs. FHWA notes that previous research (Highways for Life Publication No. FHWA-15-CAI-012 and Indoor Simulator and Field Study Evaluation of Sequential Flashing Chevron Signs on Two-Lane Rural Highways Report No. FHWA-SA-18-075) did not compare the sequential flash pattern to a simultaneous flash at once per second, which is the current MUTCD requirement for flashing LEDs. However, between the simulator and field studies conducted in the research, the treatment showed effectiveness in reducing speeds. FHWA believes that further research is necessary to determine an optimum flash pattern and rate to ensure that the operation of the chevrons appears synchronized to an approaching driver when the number of chevrons in view can vary by location. </t>
  </si>
  <si>
    <t>In concert with this change, a prohibition on use of the Chevron Alignment sign in the central island of a roundabout is added to be consistent with changes adopted in Section 2C.10 for the One Direction Large Arrow sign, because this sign is used for curves, turns, and changes of alignment and is not appropriate for direction of traffic entering a roundabout or neighborhood traffic circle where that traffic must yield to traffic in the circulatory roadway. This change is also consistent with other related changes in Chapter 2B.</t>
  </si>
  <si>
    <t>EPG's P1-P3 Support are not included in MUTCD.</t>
  </si>
  <si>
    <t>MoDOT will keep 2009 MUTCD standards</t>
  </si>
  <si>
    <t>EPG's P4 Standard includes, "…..being applied to roadways with 1,000 ADT or more, on curves posted with an advisory speed of 35 mph or greater and where the difference between the advisory speed for the curve and the posted speed limit for the roadway is 15 mph or greater."</t>
  </si>
  <si>
    <t>The last sentence of EPG P5 is not included in MUTCD.  "This will place the sign at approximately the driver’s eye height."</t>
  </si>
  <si>
    <t>EPG's P6 Standard through P17 Guidance are not included in the MUTCD</t>
  </si>
  <si>
    <t>EPG's P18 Guidance includes, "In addition to the Chevron alignment signs placed throughout the curve, there shall be one sign in advance of the PC and one after the PT. There signs shall be spaced the same as the Chevron Alignment signs in the curve."</t>
  </si>
  <si>
    <t>EPG's P19-P22 Guidance are not included in the MUTCD</t>
  </si>
  <si>
    <t>EPG's Table 903.6.11 Typical Spacing of Chevron Alignment Signs on Horizontal Curves does not include a column for Curve Radius, as shown in MUTCD's Table 2C-6</t>
  </si>
  <si>
    <t>EPG's Table 903.6.11 lists a Sign Spacing of 60 feet for 20 to 30 mph Advisory Speed.
MUTCD's Table 2C-6 lists a Sign Spacing of 80 feet for 20 to 30 mph Advisory Speed</t>
  </si>
  <si>
    <t>EPG's Table 903.6.11 lists a Sign Spacing of 80 feet for 35 to 45 mph Advisory Speed.
MUTCD's Table 2C-6 lists a Sign Spacing of 120 feet for 35 to 45 mph Advisory Speed</t>
  </si>
  <si>
    <t>EPG's Table 903.6.11 lists a Sign Spacing of 100 feet for 50 to 60 mph Advisory Speed.
MUTCD's Table 2C-6 lists a Sign Spacing of 160 feet for 50 to 60 mph Advisory Speed</t>
  </si>
  <si>
    <t>EPG's Table 903.6.11 lists a Sign Spacing of 140 feet for greater than 60 mph Advisory Speed.
MUTCD's Table 2C-6 lists a Sign Spacing of 200 feet for greater than 60 mph Advisory Speed</t>
  </si>
  <si>
    <r>
      <t xml:space="preserve">Section 903.6.8 </t>
    </r>
    <r>
      <rPr>
        <sz val="11"/>
        <color rgb="FF000000"/>
        <rFont val="Franklin Gothic Book"/>
        <family val="2"/>
      </rPr>
      <t>Combination Horizontal Alignment/Advisory Speed Signs (W1-1a, W1-2a)</t>
    </r>
  </si>
  <si>
    <t>SECTION REMOVED</t>
  </si>
  <si>
    <t>FHWA proposes to delete existing Section 2C.10 Combination Supplemental Horizontal Alignment/ Advisory Speed Signs (W1–1a, W1–2a), because there is considerable evidence that the signs are not being used as a supplement in accordance with the Standard, since many take on the form of an Advance Warning sign and are placed in advance, rather than at the location of the hazard. To address the need to remind road users of the advisory speed at a location downstream of the advance warning location, FHWA proposes the Confirmation Advisory Speed Plaque (W13–1aP) described in proposed Section 2C.59.</t>
  </si>
  <si>
    <t>The deletion of existing Section 2C.10 and the W1- 1a and W1-2a signs is adopted as proposed. Comments that the W1-1a and W1-2a signs should not be removed from the MUTCD are not adopted, for the reasons cited in the NPA preamble and for the safety of users on horizontal curves. For changes in horizontal alignment, it is misleading to have an advance warning sign being placed at the point of the hazard and the sign was not being used correctly as a supplement, especially where visibility of the curve is limited.</t>
  </si>
  <si>
    <r>
      <t xml:space="preserve">Section 903.6.9 </t>
    </r>
    <r>
      <rPr>
        <sz val="11"/>
        <color rgb="FF000000"/>
        <rFont val="Franklin Gothic Book"/>
        <family val="2"/>
      </rPr>
      <t>Combination Horizontal Alignment/Intersection Signs (W1-10 Series)</t>
    </r>
  </si>
  <si>
    <r>
      <rPr>
        <b/>
        <sz val="11"/>
        <color rgb="FF000000"/>
        <rFont val="Franklin Gothic Book"/>
        <family val="2"/>
      </rPr>
      <t xml:space="preserve">Section 2C.09 </t>
    </r>
    <r>
      <rPr>
        <sz val="11"/>
        <color rgb="FF000000"/>
        <rFont val="Franklin Gothic Book"/>
        <family val="2"/>
      </rPr>
      <t>Combination Horizontal Alignment/Intersection Signs (W1-10 Series)</t>
    </r>
  </si>
  <si>
    <t>EPG's P3 Guidance includes, "A layout of the proposed sign should be included when ordering."</t>
  </si>
  <si>
    <t xml:space="preserve">EPG's P4 Standard, "If used, a Curve/Sideroad Left (W1-10L) sign shall indicate a curve to the left, while a Curve/Sideroad Right (W1-10R) sign shall indicate a curve to the right." 
MUTCD's P4 Standard, "The use of the combination Horizontal Alignment/Intersection sign shall be in accordance with the provisions of Section 2C.07 for the appropriate Turn or Curve sign." </t>
  </si>
  <si>
    <t>EPG does not include figures for Signs W1-10a, W1-10b, W1-10c, W1-10d, and W1-10e (See MUCTD Figure 2C-1)</t>
  </si>
  <si>
    <t>MoDOT will provide markup of MUTCD fiugres. Likely willl adopt Figure 2C-1 as shown in MUTCD</t>
  </si>
  <si>
    <r>
      <rPr>
        <b/>
        <sz val="11"/>
        <color rgb="FF000000"/>
        <rFont val="Franklin Gothic Book"/>
        <family val="2"/>
      </rPr>
      <t xml:space="preserve">Section 903.6.10 </t>
    </r>
    <r>
      <rPr>
        <sz val="11"/>
        <color rgb="FF000000"/>
        <rFont val="Franklin Gothic Book"/>
        <family val="2"/>
      </rPr>
      <t>One-Direction Large Arrow Sign (W1-6)</t>
    </r>
  </si>
  <si>
    <r>
      <t xml:space="preserve">Section 2C.10 </t>
    </r>
    <r>
      <rPr>
        <sz val="11"/>
        <color rgb="FF000000"/>
        <rFont val="Franklin Gothic Book"/>
        <family val="2"/>
      </rPr>
      <t>One-Direction Large Arrow Sign (W1-6)</t>
    </r>
  </si>
  <si>
    <t>In Section 2C.10 (existing Section 2C.12) One Direction Large Arrow Sign (W1–6), FHWA proposes to revise Option P1 to allow use of the One-Direction Large Arrow sign either as a supplement or alternative to Chevron Alignment signs or delineators to delineate a change in horizontal alignment. FHWA proposes this change to reflect the results of a recent study on driver response to traffic control devices (http://onlinepubs.trb.org/onlinepubs/nchrp/docs/NC HRP03-106_FR.pdf) and resulting desire to revise MUTCD language to clarify the use of devices in areas with change in horizontal alignment.</t>
  </si>
  <si>
    <t>This change is adopted as proposed.</t>
  </si>
  <si>
    <t>Agreed with Concept Suggested Rewording of Text in Comments</t>
  </si>
  <si>
    <t>MoDOT agrees with proposed changes, however figures 2C-2 sheets 1 and 2 create confusion and there is not distinction between which one to use for what case, which one is standard, and which one is optional.  Sheet 2 with just the arrow board has been the standard in the past and sheet 1 was optional to add chevrons.  We would recommend modifying the titles to help make a distinction and/or add appropriate notes to the figures</t>
  </si>
  <si>
    <t>MoDOT will provide markups of MUTCD figures</t>
  </si>
  <si>
    <t>FHWA also proposes to delete Standard paragraph 7 prohibiting the use of the One-Direction Large Arrow sign in the central island of a roundabout and instead proposes to allow its use in a new Option. FHWA proposes to allow the use of the sign in conjunction with the proposed changes to remove existing Section 2B.43 for Roundabout Directional Arrow Signs. FHWA proposes these changes to provide agencies with an Option to use a warning sign within the roundabout instead of, or in addition to, a One Way sign to direct traffic counterclockwise around the central island.</t>
  </si>
  <si>
    <t>The proposed deletion of the prohibition on use of the One-Direction Large Arrow sign in the central island of a roundabout and the proposed new Option to allow such use are both not adopted. The prohibition is restored and the Option is not adopted, because this sign is used for curves, turns, and changes of alignment and is not appropriate for direction of traffic entering a roundabout or neighborhood traffic circle where that traffic must yield to traffic in the circulatory roadway. These changes are consistent with other related changes in Chapter 2B.</t>
  </si>
  <si>
    <t>As part of these changes, FHWA proposes to add a Support statement referencing figures in Chapter 2B that show examples of regulatory and warning signs for roundabouts.</t>
  </si>
  <si>
    <t>The proposed added Support statement is not adopted.</t>
  </si>
  <si>
    <t>EPG does not include MUTCD Option P2.  
MUTCD P1 is similar to EPG P5.</t>
  </si>
  <si>
    <r>
      <t xml:space="preserve">EPG's P2 Standard, "A One-Direction Large Arrow (W1-6) sign shall be used to delineate a change in horizontal alignment where the advisory speed is </t>
    </r>
    <r>
      <rPr>
        <sz val="11"/>
        <color rgb="FFFF0000"/>
        <rFont val="Franklin Gothic Book"/>
        <family val="2"/>
      </rPr>
      <t>30 mph or lower</t>
    </r>
    <r>
      <rPr>
        <sz val="11"/>
        <rFont val="Franklin Gothic Book"/>
        <family val="2"/>
      </rPr>
      <t xml:space="preserve"> for a turn or reverse turn. (See Fig. 903.6.10.)"</t>
    </r>
  </si>
  <si>
    <r>
      <t xml:space="preserve">EPG's P3 Option, "A One-Direction Large Arrow (W1-6) sign may be supplemented, or replaced with, Chevron Alignment signs to delineate a change in horizontal alignment of </t>
    </r>
    <r>
      <rPr>
        <sz val="11"/>
        <color rgb="FFFF0000"/>
        <rFont val="Franklin Gothic Book"/>
        <family val="2"/>
      </rPr>
      <t>30 mph or lowe</t>
    </r>
    <r>
      <rPr>
        <sz val="11"/>
        <rFont val="Franklin Gothic Book"/>
        <family val="2"/>
      </rPr>
      <t>r."
MUTCD's P1 Option, "A One-Direction Large Arrow (W1-6) sign (see Figure 2C-1) may be used either as a supplement or alternative to Chevron Alignment signs or delineators in order to delineate a change in horizontal alignment (see Figure 2C-2)."</t>
    </r>
  </si>
  <si>
    <t>EPG's P5 Guidance includes, "If chevrons are used to supplement the One-Direction Large Arrow sign, chevrons and arrow signs should be installed so they do not visually block each other. See Figure 903.6.10."</t>
  </si>
  <si>
    <t>EPG's Figure 903.6.10 One-Direction Large Arrow Board is not included in the MUTCD</t>
  </si>
  <si>
    <t>Remove Figure 903.6.10 from EPG</t>
  </si>
  <si>
    <r>
      <rPr>
        <b/>
        <sz val="11"/>
        <color rgb="FF000000"/>
        <rFont val="Franklin Gothic Book"/>
        <family val="2"/>
      </rPr>
      <t xml:space="preserve">Section 903.6.12 </t>
    </r>
    <r>
      <rPr>
        <sz val="11"/>
        <color rgb="FF000000"/>
        <rFont val="Franklin Gothic Book"/>
        <family val="2"/>
      </rPr>
      <t>Truck Rollover Warning Sign (W1-13)</t>
    </r>
  </si>
  <si>
    <r>
      <t xml:space="preserve">Section 2C.11 </t>
    </r>
    <r>
      <rPr>
        <sz val="11"/>
        <color rgb="FF000000"/>
        <rFont val="Franklin Gothic Book"/>
        <family val="2"/>
      </rPr>
      <t>Truck Rollover Sign (W1-13)</t>
    </r>
  </si>
  <si>
    <t>In Section 2C.11 (existing Section 2C.13), retitled, ‘‘Truck Rollover Sign (W1–13),’’ FHWA proposes to revise the existing Option statement to be more specific regarding locations where it may be appropriate to use the sign in lieu of a horizontal alignment warning sign.</t>
  </si>
  <si>
    <t>The changes are adopted as proposed, except that the phrase “in lieu of” is replaced with “as a supplement to”, thereby allowing both signs to be used if needed.</t>
  </si>
  <si>
    <t>In addition, FHWA proposes to add a Guidance statement regarding the placement of the Truck Rollover sign.</t>
  </si>
  <si>
    <t>The added Guidance is adopted, with editorial adjustments for clarity.</t>
  </si>
  <si>
    <t>FHWA also proposes to add an Option allowing the use of a Vehicle Speed Feedback (W13–20) sign in conjunction with a Truck Rollover Warning sign.</t>
  </si>
  <si>
    <t>The proposed added Option is not adopted. Instead, the existing Option that immediately precedes it is revised to more concisely state that conspicuity enhancements may be used</t>
  </si>
  <si>
    <r>
      <rPr>
        <b/>
        <sz val="11"/>
        <color rgb="FF000000"/>
        <rFont val="Franklin Gothic Book"/>
        <family val="2"/>
      </rPr>
      <t>Section 903.6.36</t>
    </r>
    <r>
      <rPr>
        <sz val="11"/>
        <color rgb="FF000000"/>
        <rFont val="Franklin Gothic Book"/>
        <family val="2"/>
      </rPr>
      <t xml:space="preserve"> Advisory Exit and Ramp Speed Signs (W13-2 and W13-3)</t>
    </r>
  </si>
  <si>
    <r>
      <t xml:space="preserve">Section 2C.12 </t>
    </r>
    <r>
      <rPr>
        <sz val="11"/>
        <color rgb="FF000000"/>
        <rFont val="Franklin Gothic Book"/>
        <family val="2"/>
      </rPr>
      <t>Advisory Exit and Ramp Speed Signs (W13-2 and W13-3) and Combination Horizontal Alignment/Advisory Exit and Ramp Speed Signs (W13-6 through W13-13)</t>
    </r>
  </si>
  <si>
    <t>FHWA proposes to combine existing Sections 2C.14 and 2C.15 and renumber and retitle the resulting section as, ‘‘Section 2C.12 Advisory Exit and Ramp Speed Signs (W13–2 and W13–3) and Combination Horizontal Alignment/Advisory Exit and Ramp Speed Signs (W13–6 through W13–13).’’</t>
  </si>
  <si>
    <t>The combination, renumbering, and retitling of the section is adopted as proposed.</t>
  </si>
  <si>
    <t>MoDOT agrees with proposed changes, but figures appear to have lost the guidance in the 2009 MUTCD for the proper placement of the exit vs ramp advisories.</t>
  </si>
  <si>
    <t>NO</t>
  </si>
  <si>
    <t>FHWA proposes to add Standard, Guidance, and Option statements clarifying the use of these signs, including how they are to be used together, where applicable.</t>
  </si>
  <si>
    <t>The added statements are adopted as proposed, except as noted below.</t>
  </si>
  <si>
    <t>FHWA also proposes to reference the proposed new tables in Section 2C.06.</t>
  </si>
  <si>
    <t>The reference in P1 of the new tables is not adopted, because that reference was incorrect. Instead, P1 is revised to state that the W13-2 shall be used where an advisory speed is posted in advance of a freeway or expressway exit and W13-3 signs shall be used where an advisory speed is posted in advance of a conventional road ramp or to another roadway or roadside facility. As the provisions for their use were outlined later in the section, those Standard and Guidance provisions are relocated to the subsequent P3 and P4 to make the provisions for the use of these signs clearer.</t>
  </si>
  <si>
    <t xml:space="preserve">In the proposed new Standard, FHWA proposes to require that the ramp geometries depicted on the Advisory Exit or Ramp Speed signs be limited to the standard designs of the proposed Combination Horizontal Alignment/ Advisory Exit Speed and Combination Horizontal Alignment/Advisory Ramp Speed signs. While this limitation is implicit in the existing provisions of Section 2A.04 (existing Section 2A.06) that prohibit alternatives to standard signs or other uses of symbols, FHWA believes that a specific statement in this proposed Section would help to ensure that the proposed Combination signs are used only for those conditions at exit ramps that are atypical or unexpected. This limitation would minimize overuse of the Combination signs, which could result in a reduction of their effectiveness. Where typical or expected geometry exists at or near the ramp terminal, the Advisory Exit or Ramp Speed (W13–2 or W13–3) signs would continue to be used. FHWA proposes these new signs to provide agencies and practitioners greater flexibility to sign for various unexpected conditions at or near ramp terminals. </t>
  </si>
  <si>
    <t>This new Standard is adopted as proposed.</t>
  </si>
  <si>
    <t>In addition to the existing signs in the Manual that display the 270-degree loop arrow (W13–6 and W13– 7), FHWA proposes Exit and Ramp Combination signs depicting the following geometric conditions: The 180-degree horseshoe curve arrow, the 90- degree turn arrow, and the truck rollover symbol and arrow.</t>
  </si>
  <si>
    <t>The new signs are adopted as proposed.</t>
  </si>
  <si>
    <t>In this new Standard, FHWA also proposes to incorporate an existing requirement previously contained in Table 2C–5 for the use of Advisory Exit Speed and Advisory Ramp Speed signs on turning roadway exits and ramps when the difference between the speed limit and the advisory speed is 20 mph or greater.</t>
  </si>
  <si>
    <t>The change is adopted as proposed.</t>
  </si>
  <si>
    <t>FHWA also proposes to recommend in a new Guidance that the Advisory Exit Speed and Advisory Ramp Speed signs on turning roadway ramps be used when the difference between the speed limit and the advisory speed is 15 mph or greater.</t>
  </si>
  <si>
    <t>The change is adopted as proposed</t>
  </si>
  <si>
    <t>FHWA also proposes to add that Regulatory Speed Limit signs should not be located in the vicinity of exit ramps or deceleration lanes, particularly where they would conflict with the advisory speed displayed on the Advisory Exit or Ramp Speed signs.</t>
  </si>
  <si>
    <t>In a revised Option, where there is a need to remind road users of the recommended advisory speed, FHWA proposes to allow a horizontal alignment warning sign with an advisory speed plaque to be installed at a downstream location along the ramp.</t>
  </si>
  <si>
    <t>FHWA proposes new Guidance for the installation of a horizontal alignment warning sign if there are changes to the ramp curvature and the subsequent curves have advisory speeds that are lower than the initial ramp curve speed.</t>
  </si>
  <si>
    <t>The new Guidance is adopted as proposed.</t>
  </si>
  <si>
    <t>FHWA also proposes a new Option for the use of the One-Direction Large Arrow (W1–6) sign beyond the exit gore on the outside of the curve to provide additional warning of an immediate change in curvature. FHWA proposes the changes in this new combined section to clarify the use of these signs and provide additional flexibility for their use on ramps where the speed differential is small, or where road users need reminding of the advisory speed.</t>
  </si>
  <si>
    <t>The new Option is adopted as proposed.</t>
  </si>
  <si>
    <t>Paragraph 9: The word "Speed" should be added to "Combination Horizontal Alignment/Advisory Exit signs" to read "Combination Horizontal Alignment/Advisory Exit Speed signs."</t>
  </si>
  <si>
    <t>EPG does not include a Section for Combination Horizontal Alignment/Advisory Exit and Ramp Speed Signs (W13–6 through W13–13)</t>
  </si>
  <si>
    <t>Working on this</t>
  </si>
  <si>
    <t>EPG's P1 Standard is not in MUTCD.  "Advisory Exit Speed (W13-2) and Advisory Ramp Speed (W13-3) signs shall be vertical rectangles."</t>
  </si>
  <si>
    <t xml:space="preserve">EPG's Figure 903.6.36 includes only a W13-2 and W1-8 Sign. See MUTCD's Figure 2C-3 (Sheet 1 of 5) </t>
  </si>
  <si>
    <t>EPG's Section 903.6.58 NOTICE Plaque (W16-18P) references MUTCD Section 2C.15 (now within 2C.12), however, none of the information in Section 903.6.58 is included in MUTCD Section 2C.12</t>
  </si>
  <si>
    <r>
      <t xml:space="preserve">Section 903.6.59 </t>
    </r>
    <r>
      <rPr>
        <sz val="11"/>
        <color rgb="FF000000"/>
        <rFont val="Franklin Gothic Book"/>
        <family val="2"/>
      </rPr>
      <t>Vehicle Speed Feedback Plaque (W13-20aP)</t>
    </r>
  </si>
  <si>
    <r>
      <t xml:space="preserve">Section 2C.13 </t>
    </r>
    <r>
      <rPr>
        <sz val="11"/>
        <color rgb="FF000000"/>
        <rFont val="Franklin Gothic Book"/>
        <family val="2"/>
      </rPr>
      <t>Vehicle Speed Feedback Sign and Plaque (W13-20 and W13-20aP)</t>
    </r>
  </si>
  <si>
    <t>FHWA proposes to add a new section numbered and titled, ‘‘Section 2C.13 Vehicle Speed Feedback Sign (W13–20, W13–20aP),’’ that contains Option, Standard, and Guidance paragraphs regarding the use of an LED sign to displays the speed of an approaching vehicle back to the vehicle operator to provide warning to drivers of their speed in relation to either a speed limit or horizontal alignment warning advisory speed sign. FHWA proposes this new section to provide additional information regarding the use of these signs and plaques, as well as references to other portions of the Manual to assist with uniformity in the use of the signs and plaques.</t>
  </si>
  <si>
    <t>The changes are adopted as proposed, except that P4 is revised to add a requirement that the speed displayed be an integer, based on comments.</t>
  </si>
  <si>
    <t>A comment requesting addition of an Option to allow the color of the numerals to be fluorescent yellow green in school zones is not adopted. Instead, an exception to the yellow color requirement for numerals is added specifically citing Sections 6H.01 (work zones) and 7B.01 (schools). Another comment requesting that flashing of the numerals for excessive speed be allowed is not adopted, because flashing violates the MUTCD provisions for changeable message signs, can add to the time to read the message, and can be distracting to drivers. A number of comments opposed the new provisions that (1) only allow the sign or plaque with a horizontal alignment warning sign and not other warning signs with advisory speeds, and (2) requiring mounting the sign as a supplement to a horizontal alignment warning sign rather than a plaque beneath as proposed and adopted for the use with a speed limit sign. These comments are not adopted. More than 25 percent of fatal crashes are associated with a horizontal curve, and the vast majority of these crashes are roadway departures. The average crash rate for horizontal curves is about three times that of other types of highway segments. About three-quarters of curve-related fatal crashes involve single vehicles leaving the roadway and striking trees, utility poles, rocks, or other fixed objects—or overturning. Allowing the sign to supplement advisory speeds for other signs has the potential for over-proliferation of the device and further research is needed. Existing research (https://www.fhwa.dot.gov/publications/research/ safety/14020/14020.pdf) on the use and the placement showed most sites had decreases in mean speeds. With respect to mounting the sign supplemental to the advance warning sign and advisory speed plaque, this is also consistent with the cited research for placement of the device and concerns regarding the amount of information on the assembly if mounted with the sign and advisory speed plaque as well as the resulting mounting heights.</t>
  </si>
  <si>
    <t>EPG does not include reference to W13-20 Sign (see MUTCD's Figure 2C-4)</t>
  </si>
  <si>
    <t>EPG's P2 Standard includes, "The speed limit sign shall be a minimum of 30”x36” on conventional roads and a minimum of 36”x48” on freeways and expressways….."</t>
  </si>
  <si>
    <t>Add EPG P2 Standard to MUTCD</t>
  </si>
  <si>
    <t>EPG does not include MUTCD's P3 Standard, "When used to supplement a horizontal alignment warning sign advisory speed, the Vehicle Speed Feedback (W13-20) sign shall be an independent installation near the point of curvature of a horizontal curve (see Section 2C.06)."</t>
  </si>
  <si>
    <t>Hold for District input on adoption on W13-20</t>
  </si>
  <si>
    <t>MoDOT to check with Districts for input.</t>
  </si>
  <si>
    <t>This direction has already been implemented in EPG 903.6.59.  The only unknown at this point is the use of the stand alone sign used for horizonal aligments.  I think we can simply add that to the EPG as an option for districts to use.</t>
  </si>
  <si>
    <t>EPG's P4 Standard, "No Speed Sign shall have the capability to collect, store, or transmit data of any type."</t>
  </si>
  <si>
    <r>
      <t xml:space="preserve">Section 903.6.13 </t>
    </r>
    <r>
      <rPr>
        <sz val="11"/>
        <color rgb="FF000000"/>
        <rFont val="Franklin Gothic Book"/>
        <family val="2"/>
      </rPr>
      <t>Hill Signs (W7-1)</t>
    </r>
  </si>
  <si>
    <r>
      <t xml:space="preserve">Section 2C.14 </t>
    </r>
    <r>
      <rPr>
        <sz val="11"/>
        <color rgb="FF000000"/>
        <rFont val="Franklin Gothic Book"/>
        <family val="2"/>
      </rPr>
      <t>Hill Signs (W7-1 and W7-1a)</t>
    </r>
  </si>
  <si>
    <t>In Section 2C.14 (existing Section 2C.16) Hill Signs (W7–1, W7– 1a), FHWA proposes to remove the Standard in P5 requiring that the percent grade supplemental plaque be placed below the Hill (W7–1) sign as the Standard for the placement of a plaque below a sign is contained in Section 2C.57 ‘‘Use of Supplemental Warning Plaques.’’ FHWA proposes this change to remove unnecessary or repetitive content and streamline the Manual.</t>
  </si>
  <si>
    <t>The changes are adopted as proposed, except that, based on a comment, the proposed added phrase “on a freeway, expressway, or conventional road” in Guidance P1 is not adopted and removed, as the words basically include all roads and it is unnecessary to state that.</t>
  </si>
  <si>
    <t>EPG does not include figures for Signs W7-1a, W7-2P, W7-2bP, W7-3bP, W7-4, W7-4b, W7-4c, W7-4dP, W7-4eP,  W7-4fP, W7-6. See MUTCD's Figure 2C-5 Vertical Grade Signs and Plaques</t>
  </si>
  <si>
    <t>EPG's Guidance Items F-I are not included in the MUTCD</t>
  </si>
  <si>
    <t>Adopt MUTCD Guidance</t>
  </si>
  <si>
    <t>EPG's P12 Guidance, "These signs are also to be installed for steeper grades or where crash experience and field observations indicate a need or at grades of five percent or more where any part of the grade is on a curve sharper than four degrees."
MUTCD's P3 Guidance, "These signs should also be installed for steeper grades or where crash experience and field observations indicate a need."</t>
  </si>
  <si>
    <t>Keep EPG's P12 Standard</t>
  </si>
  <si>
    <t>EPG's P5 Standard is not in MUTCD.  "If the percent grade is displayed on a supplemental plaque, the plaque shall be placed below the Hill (W7-1) sign".</t>
  </si>
  <si>
    <t>EPG's P6 Support, "The Uphill (W7-1c) sign is also available by special request."</t>
  </si>
  <si>
    <t>Keep EPG's P6 Support</t>
  </si>
  <si>
    <t>EPG does not include MUTCD's P5 Option, "A USE LOW GEAR (W7-2P) or TRUCKS USE LOWER GEAR (W7-2bP) supplemental plaque (see Figure 2C-5) may be used to indicate a situation where downshifting as well as braking might be advisable."</t>
  </si>
  <si>
    <r>
      <t xml:space="preserve">Section 2C.15 </t>
    </r>
    <r>
      <rPr>
        <sz val="11"/>
        <color rgb="FF000000"/>
        <rFont val="Franklin Gothic Book"/>
        <family val="2"/>
      </rPr>
      <t>Truck Escape Ramp Signs (W7-4 Series)</t>
    </r>
  </si>
  <si>
    <t>EPG does not include a section for Truck Escape Ramp Signs (W7-4)</t>
  </si>
  <si>
    <t>MoDOT will not adopt Section 2C.15</t>
  </si>
  <si>
    <r>
      <t xml:space="preserve">Section 2C.16 </t>
    </r>
    <r>
      <rPr>
        <sz val="11"/>
        <color rgb="FF000000"/>
        <rFont val="Franklin Gothic Book"/>
        <family val="2"/>
      </rPr>
      <t>HILL BLOCKS VIEW Sign (W7-6)</t>
    </r>
  </si>
  <si>
    <t>In Section 2C.16 (existing Section 2C.18) HILL BLOCKS VIEW Sign (W7–6), FHWA proposes to revise the Option and to add Guidance to indicate that the HILL BLOCKS VIEW sign may be used on the approach to a crest vertical curve where the vertical curvature provides inadequate stopping sight distance at the posted speed limit, and that where such curve results in a sight distance obstruction to a specific condition beyond the crest of the vertical curve, the sign for the specific condition beyond the vertical crest should be used rather than the HILL BLOCKS VIEW sign. FHWA proposes these changes to provide agencies with options to provide more specific guidance to conditions to road users about conditions ahead.</t>
  </si>
  <si>
    <t>The changes are adopted as proposed.
A comment suggesting to add a Support statement listing examples of signs that may be used for conditions beyond the crest of the hill is not adopted, as the information is not needed and the list is not all inclusive.</t>
  </si>
  <si>
    <t>EPG does not include a section for HILL BLOCKS VIEW Signs (W7-6)</t>
  </si>
  <si>
    <t>MoDOT will not adopt Section 2C.16</t>
  </si>
  <si>
    <r>
      <t>Section 903.6.15</t>
    </r>
    <r>
      <rPr>
        <sz val="11"/>
        <color rgb="FF000000"/>
        <rFont val="Franklin Gothic Book"/>
        <family val="2"/>
      </rPr>
      <t xml:space="preserve"> ROAD NARROWS Sign (W5-1)</t>
    </r>
  </si>
  <si>
    <r>
      <t xml:space="preserve">Section 2C.17 </t>
    </r>
    <r>
      <rPr>
        <sz val="11"/>
        <color rgb="FF000000"/>
        <rFont val="Franklin Gothic Book"/>
        <family val="2"/>
      </rPr>
      <t>ROAD NARROWS Sign (W5-1)</t>
    </r>
  </si>
  <si>
    <t>EPG Option in P2 references low-volume local streets.  It is our understanding that MoDOT does not consider any state routes to be low-volume local streets.</t>
  </si>
  <si>
    <t>Remove EPG P2 Option</t>
  </si>
  <si>
    <r>
      <rPr>
        <b/>
        <sz val="11"/>
        <color rgb="FF000000"/>
        <rFont val="Franklin Gothic Book"/>
        <family val="2"/>
      </rPr>
      <t>Section 903.6.16</t>
    </r>
    <r>
      <rPr>
        <sz val="11"/>
        <color rgb="FF000000"/>
        <rFont val="Franklin Gothic Book"/>
        <family val="2"/>
      </rPr>
      <t xml:space="preserve"> NARROW BRIDGE Sign (W5-2)</t>
    </r>
  </si>
  <si>
    <r>
      <t xml:space="preserve">Section 2C.18 </t>
    </r>
    <r>
      <rPr>
        <sz val="11"/>
        <color rgb="FF000000"/>
        <rFont val="Franklin Gothic Book"/>
        <family val="2"/>
      </rPr>
      <t>NARROW BRIDGE and NARROW UNDERPASS Signs (W5-2 and W5-2a)</t>
    </r>
  </si>
  <si>
    <t>In Section 2C.18 (existing Section 2C.20), retitled, ‘‘NARROW BRIDGE and NARROW UNDERPASS Signs (W5–2, W5–2a)’’ and in Section 2C.19 (existing Section 2C.21), retitled, ‘‘ONE LANE BRIDGE and ONE LANE UNDERPASS Signs (W5–3, W5–3a),’’ FHWA proposes to add Option statements that allow for the respective sign to be omitted on low-volume rural roads to capture language from existing Part 5 that FHWA proposes to redistribute among the remaining parts.</t>
  </si>
  <si>
    <t>The changes are all adopted as proposed, except that in P1 the phrase “roadway clearance width” is replaced with “roadway horizontal clearance” for accuracy. Also, in P4, the Option is revised to add the phrase “where there is adequate sight distance to the bridge, culvert, or underpass on both approaches” for consistency with similar language in Section 2C.19.</t>
  </si>
  <si>
    <t>In addition, FHWA proposes to add NARROW UNDERPASS and ONE LANE UNDERPASS signs where the same conditions exist for an underpass.</t>
  </si>
  <si>
    <r>
      <rPr>
        <b/>
        <sz val="11"/>
        <color rgb="FF000000"/>
        <rFont val="Franklin Gothic Book"/>
        <family val="2"/>
      </rPr>
      <t xml:space="preserve">Section 903.6.17 </t>
    </r>
    <r>
      <rPr>
        <sz val="11"/>
        <color rgb="FF000000"/>
        <rFont val="Franklin Gothic Book"/>
        <family val="2"/>
      </rPr>
      <t>ONE LANE BRIDGE Sign (W5-3)</t>
    </r>
  </si>
  <si>
    <r>
      <t xml:space="preserve">Section 2C.19 </t>
    </r>
    <r>
      <rPr>
        <sz val="11"/>
        <color rgb="FF000000"/>
        <rFont val="Franklin Gothic Book"/>
        <family val="2"/>
      </rPr>
      <t>ONE LANE BRIDGE and ONE LANE UNDERPASS Signs (W5-3 and W5-3a)</t>
    </r>
  </si>
  <si>
    <t>Section 2C.19 (not discussed in the NPA Preamble)</t>
  </si>
  <si>
    <t>In Section 2C.19 ONE LANE BRIDGE and ONE LANE UNDERPASS Signs (W5-3, W5-3a), based on a comment, items A, B, and C listed in Guidance P1 are revised to replace “clear roadway width” with “roadway horizontal clearance” for accuracy. Also, Option P4 is revised to add “culvert or underpass” and to replace “from either approach” to “on both approaches” for completeness and accuracy.</t>
  </si>
  <si>
    <r>
      <rPr>
        <b/>
        <sz val="11"/>
        <color rgb="FF000000"/>
        <rFont val="Franklin Gothic Book"/>
        <family val="2"/>
      </rPr>
      <t xml:space="preserve">Section 903.6.18 </t>
    </r>
    <r>
      <rPr>
        <sz val="11"/>
        <color rgb="FF000000"/>
        <rFont val="Franklin Gothic Book"/>
        <family val="2"/>
      </rPr>
      <t>Divided Highway Sign (W6-1)</t>
    </r>
  </si>
  <si>
    <r>
      <t xml:space="preserve">Section 2C.20 </t>
    </r>
    <r>
      <rPr>
        <sz val="11"/>
        <color rgb="FF000000"/>
        <rFont val="Franklin Gothic Book"/>
        <family val="2"/>
      </rPr>
      <t>Divided Highway Sign (W6-1)</t>
    </r>
  </si>
  <si>
    <t>EPG's P2 Standard, "DIVIDED HIGHWAY supplemental plaque (W6-1c) has been discontinued. MoDOT shall no longer provide DIVIDED HIGHWAY supplemental plaque (W6-1c). Existing DIVIDED HIGHWAY supplemental plaque (W6-1c) shall be left in place until they reach the end of their service life. The Divided Highway (W6-1) sign shall not be used instead of a Keep Right (R4-7 series) sign on the approach end of a median island."
MUTCD's P2 Standard, "The Divided Highway Sign (W16-1) shall not be used instead of a Keep Right (R4-7 series) sign on the approach end of a median island."</t>
  </si>
  <si>
    <t>Remove the references to the Divided Highway supplemental plaque in the EPG.  Those have been phased out for years.</t>
  </si>
  <si>
    <r>
      <rPr>
        <b/>
        <sz val="11"/>
        <color rgb="FF000000"/>
        <rFont val="Franklin Gothic Book"/>
        <family val="2"/>
      </rPr>
      <t xml:space="preserve">Section 903.6.19 </t>
    </r>
    <r>
      <rPr>
        <sz val="11"/>
        <color rgb="FF000000"/>
        <rFont val="Franklin Gothic Book"/>
        <family val="2"/>
      </rPr>
      <t>Divided Highway Ends Sign (W6-2)</t>
    </r>
  </si>
  <si>
    <r>
      <t xml:space="preserve">Section 2C.20 </t>
    </r>
    <r>
      <rPr>
        <sz val="11"/>
        <color rgb="FF000000"/>
        <rFont val="Franklin Gothic Book"/>
        <family val="2"/>
      </rPr>
      <t>Divided Highway Ends Sign (W6-2)</t>
    </r>
  </si>
  <si>
    <t>EPG's P2 Standard, "DIVIDED HIGHWAY ENDS supplemental plaque (W6-2c) has been discontinued. MoDOT shall no longer provide DIVIDED HIGHWAY ENDS supplemental plaque (W6-2c). Existing DIVIDED HIGHWAY ENDS supplemental plaque (W6-2c) shall be left in place until they reach the end of their service life."</t>
  </si>
  <si>
    <t>Remove Section 903.6.19 from EPG</t>
  </si>
  <si>
    <r>
      <t xml:space="preserve">Section 2C.21 </t>
    </r>
    <r>
      <rPr>
        <sz val="11"/>
        <color rgb="FF000000"/>
        <rFont val="Franklin Gothic Book"/>
        <family val="2"/>
      </rPr>
      <t>Divided Highway Ends Sign (W6-2)</t>
    </r>
  </si>
  <si>
    <t>EPG does not include MUTCD's P2 Guidance, "The Two-Way Traffic (W6-3) sign (see Section 2C.51) should be used to give warning and notice of the transition to a two-lane, two-way section."</t>
  </si>
  <si>
    <r>
      <t xml:space="preserve">Section 2C.22 </t>
    </r>
    <r>
      <rPr>
        <sz val="11"/>
        <color rgb="FF000000"/>
        <rFont val="Franklin Gothic Book"/>
        <family val="2"/>
      </rPr>
      <t>Freeway or Expressway Ends Sign (W19 Series)</t>
    </r>
  </si>
  <si>
    <t>EPG does not include a section for Freeway or Expressway Ends Sign (W19 Series)</t>
  </si>
  <si>
    <r>
      <t xml:space="preserve">Section 903.6.20 </t>
    </r>
    <r>
      <rPr>
        <sz val="11"/>
        <color rgb="FF000000"/>
        <rFont val="Franklin Gothic Book"/>
        <family val="2"/>
      </rPr>
      <t>Double Arrow Sign (W12-1)</t>
    </r>
  </si>
  <si>
    <r>
      <t xml:space="preserve">Section 2C.23 </t>
    </r>
    <r>
      <rPr>
        <sz val="11"/>
        <color rgb="FF000000"/>
        <rFont val="Franklin Gothic Book"/>
        <family val="2"/>
      </rPr>
      <t>Double Arrow Sign (W12-1)</t>
    </r>
  </si>
  <si>
    <t>EPG's Figure 903.6.20 Installation For Double Arrow Down Sign</t>
  </si>
  <si>
    <t>Add reference to Part 2A for specialized mounting heights</t>
  </si>
  <si>
    <r>
      <t xml:space="preserve">Section 903.6.21 </t>
    </r>
    <r>
      <rPr>
        <sz val="11"/>
        <color rgb="FF000000"/>
        <rFont val="Franklin Gothic Book"/>
        <family val="2"/>
      </rPr>
      <t>DEAD END, NO OUTLET, and ROAD ENDS Signs (W14-1, W14-2, W14-13)</t>
    </r>
    <r>
      <rPr>
        <b/>
        <sz val="11"/>
        <color rgb="FF000000"/>
        <rFont val="Franklin Gothic Book"/>
        <family val="2"/>
      </rPr>
      <t xml:space="preserve">
</t>
    </r>
  </si>
  <si>
    <r>
      <t xml:space="preserve">Section 2C.24 </t>
    </r>
    <r>
      <rPr>
        <sz val="11"/>
        <color rgb="FF000000"/>
        <rFont val="Franklin Gothic Book"/>
        <family val="2"/>
      </rPr>
      <t>DEAD END, NO OUTLET, and ROAD ENDS Signs (W14-1, W14-1a, W14-2, W14-2a, W8-26, and W8-26a)</t>
    </r>
  </si>
  <si>
    <t>In Section 2C.24 (existing Section 2C.26), retitled, ‘‘DEAD END, NO OUTLET, and ROAD ENDS Signs (W14–1, W14–1a, W14–2, W14–2a, W8–26, W8– 26a),’’ FHWA proposes to change the term ‘‘cul-de-sac’’ to ‘‘turnaround’’ in Option P1 to reflect the roadway geometry more accurately.</t>
  </si>
  <si>
    <t>The changes in Option P1 are not adopted. Based on comments, the phrase “terminates in a dead end or turnaround” is replaced with “terminates without intersecting another street,” to eliminate any misunderstanding of the meanings of the two deleted terms.</t>
  </si>
  <si>
    <t>FHWA proposes to delete Standard P4 prescribing the design of the sign, because sign design details are required to comply with existing requirements in Chapter 2A.</t>
  </si>
  <si>
    <t>Deletion of Standard P4 is adopted as proposed.</t>
  </si>
  <si>
    <t>Lastly, FHWA proposes to add a new Option for signs for ROAD ENDS and STREET ENDS for use on the approach to the end of a conventional road or street.</t>
  </si>
  <si>
    <t>The new Option is adopted as proposed, except that, similar to P1, reference to “dead end or turnaround” is deleted and replaced with the phrase “where the street terminus is not apparent.”</t>
  </si>
  <si>
    <t>In concert with these new signs, FHWA also proposes a Guidance paragraph recommending the use of object markers to mark the end of the road or street if the new signs are used, presuming that the need for the sign would be based on low visibility of the end of the road or street.</t>
  </si>
  <si>
    <t>The proposed new Guidance paragraph is not adopted. Instead, a new Support paragraph is added referring to Section 2C.73 regarding use of object markers.</t>
  </si>
  <si>
    <t>FHWA also proposes a Standard statement prohibiting the use of the proposed new ROAD ENDS and STREET ENDS signs at the entrance to a dead-end road or street as the DEAD END and NO OUTLET signs are designated specifically for that purpose.</t>
  </si>
  <si>
    <t>The Standard is adopted as proposed.</t>
  </si>
  <si>
    <t>EPG does not include figures for Signs W14-1a and W14-2a. See MUTCD's Figure 2C-6</t>
  </si>
  <si>
    <t>EPG includes figure for W14-13 Sign while MUTCD includes figures for W8-26 and W8-26 a Signs. See MUTCD's Figure 2C-11</t>
  </si>
  <si>
    <t xml:space="preserve">EPG's P2 Option, "The ROAD ENDS (W14-13) sign may be used to warn of a roadway which has no outlet and which terminates in a dead end and may be used in place of the DEAD END or NO OUTLET sign where the use of the DEAD END and NO OUTLET signs would have a negative effect on traffic generators or public perceptions due to the negative connotation of the message."
</t>
  </si>
  <si>
    <t xml:space="preserve">Keep EPG language </t>
  </si>
  <si>
    <t xml:space="preserve">EPG does not include MUTCD's P2 Option, "DEAD END (W14-1a) or NO OUTLET (W14-2a) signs (see Figure 2C-6) may be used in combination with Street Name (D3-1) signs (see Section 2D.45) to warn turning traffic that the cross street ends in the direction indicated by the arrow."
</t>
  </si>
  <si>
    <t xml:space="preserve">EPG does not include MUTCD's P3 Option, "At locations where the cross street does not have a name, a W14-1a or W14-2a sign may be used alone in place of a street name sign."
</t>
  </si>
  <si>
    <t xml:space="preserve">EPG's P4 Standard - P8 Guidance are not included in the MUTCD
</t>
  </si>
  <si>
    <t>Keep EPG language</t>
  </si>
  <si>
    <r>
      <rPr>
        <b/>
        <sz val="11"/>
        <color rgb="FF000000"/>
        <rFont val="Franklin Gothic Book"/>
        <family val="2"/>
      </rPr>
      <t xml:space="preserve">Section 903.6.22 </t>
    </r>
    <r>
      <rPr>
        <sz val="11"/>
        <color rgb="FF000000"/>
        <rFont val="Franklin Gothic Book"/>
        <family val="2"/>
      </rPr>
      <t>Low Clearance Signs (W12-2 and W12-2a)</t>
    </r>
  </si>
  <si>
    <r>
      <t xml:space="preserve">Section 2C.25 </t>
    </r>
    <r>
      <rPr>
        <sz val="11"/>
        <color rgb="FF000000"/>
        <rFont val="Franklin Gothic Book"/>
        <family val="2"/>
      </rPr>
      <t>Low Clearance Signs (12-2, W12-2a, and W12-2b)</t>
    </r>
  </si>
  <si>
    <t xml:space="preserve">In existing Section 2C.27, renumbered and retitled, ‘‘Section 2C.25 Low Clearance Signs (W12–2, W12– 2a, W12–2b),’’ FHWA proposes several revisions to clarify the signing practice for locations where the clearance is less than 12 inches above the statutory maximum vehicle height. FHWA proposes these changes to provide agencies with additional information for placing signs in advance of and on structures with low clearance. The proposed changes were based on recommendations from NTSB H–14– 11 to provide signing indicating the proper lane of travel for over height vehicles traveling under an arched structure (https://www.ntsb.gov/investigations/ Accident Reports/Reports/HAR1401.pdf).
As part of these changes, FHWA proposes to designate the existing W12–2 sign as a Low Clearance Ahead sign, and the existing W12–2a and a proposed new W12–2b sign as a Low Clearance Overhead sign, to indicate the portion of the structure with low clearance if the posted clearance does not apply to the entire structure. 
FHWA proposes a compliance date of 5 years based on the critical nature of the infrastructure.
</t>
  </si>
  <si>
    <t xml:space="preserve">See Preamble of Federal Register for discussion of Paragraphs 1 and 8 and the associated compliance date. 
</t>
  </si>
  <si>
    <t xml:space="preserve">P3 Guidance is adopted with revised language based on an NTSB comment, to clarify more specifically under what conditions the clearances should be evaluated. 
P5 adds new guidance for the advance warning of low clearances on intersection roads or freeway or expressways exits for the use of a rectangular warning sign with an appropriate word legend and to not use the W12-2 sign. This recommendation is in the interest of safety and ensuring that road users have adequate warning when exiting onto roadways with low clearances and no opportunity to detour. </t>
  </si>
  <si>
    <t>P7 introduces an Option in response to a number of commenters who disagreed with the removal of the ability to place the W12-2 on a structure. FHWA agrees with the commenters and adds the option for when physical conditions on a structure limit the width such that the W12-2a or W12-2b signs are physically unable to fit (such as on wooden or metal trestle bridges), a W12-2 sign may be installed overhead on the structure or post-mounted in front of the structure, in addition to the required W12-2 sign at the advance location.</t>
  </si>
  <si>
    <t>The Standard in P9 is revised in response to comment to clarify that the sign is to be placed over the lane or shoulder with the low clearance point.</t>
  </si>
  <si>
    <t xml:space="preserve">New Guidance in P10 is added to recommend that the clearance shown on the W12-2 sign should match the clearance on the overhead versions, and if there are multiple overhead versions, should match the lowest clearance. This recommendation is added to ensure the safety of road users, the integrity of the infrastructure, and to ensure that enough advance warning is provided for the lowest possible clearance ahead. </t>
  </si>
  <si>
    <t>EPG's Section 903.6.22 Low Clearance Signs is specific to posting requirements for Low Clearance signs and differs significantly from MUTCD</t>
  </si>
  <si>
    <t xml:space="preserve">Use EPG language </t>
  </si>
  <si>
    <r>
      <t xml:space="preserve">Section 903.6.23 </t>
    </r>
    <r>
      <rPr>
        <sz val="11"/>
        <color rgb="FF000000"/>
        <rFont val="Franklin Gothic Book"/>
        <family val="2"/>
      </rPr>
      <t>BUMP and DIP Signs (W8-1, W8-2)</t>
    </r>
  </si>
  <si>
    <r>
      <t xml:space="preserve">Section 2C.26 </t>
    </r>
    <r>
      <rPr>
        <sz val="11"/>
        <color rgb="FF000000"/>
        <rFont val="Franklin Gothic Book"/>
        <family val="2"/>
      </rPr>
      <t>BUMP and DIP Signs (W8-1 and W8-2)</t>
    </r>
  </si>
  <si>
    <t>In Section 2C.26 (existing Section 2C.28) BUMP and DIP Signs (W8–1, W8–2), FHWA proposes to change P3 from a Standard to a Guidance statement to discourage, rather than prohibit, the use of the DIP sign at a short stretch of depressed alignment that might hide a vehicle momentarily. FHWA proposes this change to give agencies more flexibility in the placement of the DIP sign.</t>
  </si>
  <si>
    <t>In addition, P1 is revised to replace “to give warning” with “in advance” to clarify the proper location for the signs. This text change is also adopted in P1 of Section 2C.27 SPEED HUMP sign.</t>
  </si>
  <si>
    <t>EPG's Section 903.6.23 BUMP and DIP Signs refers to the signs as "a limited use sign, only being used for locations where the condition is normal and cannot be corrected, such as low water crossings or rail road grade crossings." This section differs significantly from the MUTCD</t>
  </si>
  <si>
    <t>MoDOT doesn't want signs to be used instead of performing necessary maintenance.</t>
  </si>
  <si>
    <r>
      <t>Section 2C.27</t>
    </r>
    <r>
      <rPr>
        <sz val="11"/>
        <color rgb="FF000000"/>
        <rFont val="Franklin Gothic Book"/>
        <family val="2"/>
      </rPr>
      <t xml:space="preserve"> SPEED HUMP Sign (W17-1)</t>
    </r>
  </si>
  <si>
    <t>EPG does not include a Section for SPEED HUMP Sign (W17-1)</t>
  </si>
  <si>
    <r>
      <t xml:space="preserve">Section 903.6.24 </t>
    </r>
    <r>
      <rPr>
        <sz val="11"/>
        <color rgb="FF000000"/>
        <rFont val="Franklin Gothic Book"/>
        <family val="2"/>
      </rPr>
      <t>PAVEMENT ENDS Sign (W8-3)</t>
    </r>
  </si>
  <si>
    <r>
      <t xml:space="preserve">Section 2C.28 </t>
    </r>
    <r>
      <rPr>
        <sz val="11"/>
        <color rgb="FF000000"/>
        <rFont val="Franklin Gothic Book"/>
        <family val="2"/>
      </rPr>
      <t>PAVEMENT ENDS Sign (W8-3)</t>
    </r>
  </si>
  <si>
    <t>EPG does not include MUTCD's P2 Option, "An Advisory Speed plaque (see Figure 2C-7) may be used when the change in roadway condition requires a reduced speed."</t>
  </si>
  <si>
    <r>
      <t xml:space="preserve">Section 903.6.25 </t>
    </r>
    <r>
      <rPr>
        <sz val="11"/>
        <color rgb="FF000000"/>
        <rFont val="Franklin Gothic Book"/>
        <family val="2"/>
      </rPr>
      <t>SOFT SHOULDER Sign (W8-4)</t>
    </r>
    <r>
      <rPr>
        <b/>
        <sz val="11"/>
        <color rgb="FF000000"/>
        <rFont val="Franklin Gothic Book"/>
        <family val="2"/>
      </rPr>
      <t xml:space="preserve">
</t>
    </r>
  </si>
  <si>
    <r>
      <t xml:space="preserve">Section 2C.29 </t>
    </r>
    <r>
      <rPr>
        <sz val="11"/>
        <color rgb="FF000000"/>
        <rFont val="Franklin Gothic Book"/>
        <family val="2"/>
      </rPr>
      <t>Shoulder Signs (W8-4, W8-9, W8-17, W8-23, and W8-25)</t>
    </r>
  </si>
  <si>
    <t>In Section 2C.30 (existing Section 2C.31) Shoulder Signs (W8–4, W8–9, W8–17, W8–23, and W8–25), FHWA proposes to delete Standard P7 requiring that Shoulder signs be placed in advance of the condition, because that requirement is applicable to almost all warning signs, and therefore is not needed as a separate Standard in this section.</t>
  </si>
  <si>
    <r>
      <t>The changes are adopted as proposed and the section is renumbered</t>
    </r>
    <r>
      <rPr>
        <b/>
        <sz val="11"/>
        <rFont val="Franklin Gothic Book"/>
        <family val="2"/>
      </rPr>
      <t xml:space="preserve"> Section 2C.29</t>
    </r>
    <r>
      <rPr>
        <sz val="11"/>
        <rFont val="Franklin Gothic Book"/>
        <family val="2"/>
      </rPr>
      <t>.</t>
    </r>
  </si>
  <si>
    <t>EPG's Section 903.6.25 does not mention Signs W8-9, W8-17, W8-23, and W8-25 as included in the MUTCD</t>
  </si>
  <si>
    <r>
      <t>Section 903.6.26</t>
    </r>
    <r>
      <rPr>
        <sz val="11"/>
        <color rgb="FF000000"/>
        <rFont val="Franklin Gothic Book"/>
        <family val="2"/>
      </rPr>
      <t xml:space="preserve"> Slippery When Wet Sign (W8-5)</t>
    </r>
  </si>
  <si>
    <r>
      <t xml:space="preserve">Section 2C.30 </t>
    </r>
    <r>
      <rPr>
        <sz val="11"/>
        <color rgb="FF000000"/>
        <rFont val="Franklin Gothic Book"/>
        <family val="2"/>
      </rPr>
      <t>Surface Condition Signs (W8-5, W8-7, W8-8, W8-11, W8-13, and W8-14)</t>
    </r>
  </si>
  <si>
    <t>EPG has it's own section for Slippery When Wet Sign (W8-5) where MUTCD combines other Surface Condition Signs</t>
  </si>
  <si>
    <t>EPG's Section 903.6.26 differs significantly from the text relating to the  W8-5 Sign in MUCTD's Section 2C.30</t>
  </si>
  <si>
    <r>
      <t xml:space="preserve">Section 903.6.27 </t>
    </r>
    <r>
      <rPr>
        <sz val="11"/>
        <color rgb="FF000000"/>
        <rFont val="Franklin Gothic Book"/>
        <family val="2"/>
      </rPr>
      <t>FALLEN ROCKS Sign (W81-4)</t>
    </r>
  </si>
  <si>
    <t xml:space="preserve">EPG has it's own section for FALLEN ROCKS Sign (W8-14) where MUTCD combines other Surface Condition Signs. </t>
  </si>
  <si>
    <t>EPG's P2 Standard, "The district shall perform an evaluation of the Fallen Rocks site to determine whether this sign is still necessary. If it is determined that Fallen Rocks is not an issue at the site, the sign will not be replaced at the end of the service life."</t>
  </si>
  <si>
    <t>MUTCD guidance P7 from 2C.30 is not included in EPG article.</t>
  </si>
  <si>
    <r>
      <t xml:space="preserve">Section 2C.31 </t>
    </r>
    <r>
      <rPr>
        <sz val="11"/>
        <color rgb="FF000000"/>
        <rFont val="Franklin Gothic Book"/>
        <family val="2"/>
      </rPr>
      <t>Warning Signs and Plaques for Motorcyclists (W8-15, W8-15aP, and W8-16)</t>
    </r>
  </si>
  <si>
    <t>EPG does not include a Section for Warning Signs and Plaques for Motorcyclists (W8-15, W8-15aP, and W8-16)</t>
  </si>
  <si>
    <r>
      <t xml:space="preserve">Section 2C.32 </t>
    </r>
    <r>
      <rPr>
        <sz val="11"/>
        <color rgb="FF000000"/>
        <rFont val="Franklin Gothic Book"/>
        <family val="2"/>
      </rPr>
      <t>NO CENTER LINE Sign (W18-12)</t>
    </r>
  </si>
  <si>
    <t>EPG does not include a Section for NO CENTER LINE Sign (W18-12)</t>
  </si>
  <si>
    <r>
      <t xml:space="preserve">Section 2C.33 </t>
    </r>
    <r>
      <rPr>
        <sz val="11"/>
        <color rgb="FF000000"/>
        <rFont val="Franklin Gothic Book"/>
        <family val="2"/>
      </rPr>
      <t>NO TRAFFIC SIGNS Sign (W18-1)</t>
    </r>
  </si>
  <si>
    <t>FHWA proposes to add a new section numbered and titled, ‘‘Section 2C.34 NO TRAFFIC SIGNS Sign (W18– 1),’’ that contains an Option statement that captures language from existing Part 5 that FHWA proposes to redistribute among the remaining parts.</t>
  </si>
  <si>
    <r>
      <t>The changes are adopted as proposed and the section is renumbered</t>
    </r>
    <r>
      <rPr>
        <b/>
        <sz val="11"/>
        <rFont val="Franklin Gothic Book"/>
        <family val="2"/>
      </rPr>
      <t xml:space="preserve"> Section 2C.33</t>
    </r>
    <r>
      <rPr>
        <sz val="11"/>
        <rFont val="Franklin Gothic Book"/>
        <family val="2"/>
      </rPr>
      <t>.</t>
    </r>
  </si>
  <si>
    <r>
      <t>Section 903.6.52</t>
    </r>
    <r>
      <rPr>
        <sz val="11"/>
        <color rgb="FF000000"/>
        <rFont val="Franklin Gothic Book"/>
        <family val="2"/>
      </rPr>
      <t xml:space="preserve"> IMPASSABLE DURING HIGH WATER Sign (W8-18, W8-19a, W8-34, W8-35)</t>
    </r>
  </si>
  <si>
    <r>
      <t xml:space="preserve">Section 2C.34 </t>
    </r>
    <r>
      <rPr>
        <sz val="11"/>
        <color rgb="FF000000"/>
        <rFont val="Franklin Gothic Book"/>
        <family val="2"/>
      </rPr>
      <t>Weather Condition Signs (W8-18, W8-19, W8-21, and W8-22)</t>
    </r>
  </si>
  <si>
    <t>In Section 2C.35 Weather Condition Signs (W8–18, W8–19, W8– 21, and W8–22), FHWA proposes to change Standard P2 to a Guidance to provide agencies with flexibility in the placement of the Depth Gauge sign.</t>
  </si>
  <si>
    <r>
      <t>The changes are adopted as proposed and the section is renumbered</t>
    </r>
    <r>
      <rPr>
        <b/>
        <sz val="11"/>
        <rFont val="Franklin Gothic Book"/>
        <family val="2"/>
      </rPr>
      <t xml:space="preserve"> Section 2C.34</t>
    </r>
    <r>
      <rPr>
        <sz val="11"/>
        <rFont val="Franklin Gothic Book"/>
        <family val="2"/>
      </rPr>
      <t>.</t>
    </r>
  </si>
  <si>
    <t>In addition, based on a comment, a Support paragraph is added to refer to Chapter 2L for use of blank-out or changeable message signs activated by detection of applicable condition.</t>
  </si>
  <si>
    <t>EPG includes figures for W8-18, W8-19a, W8-34, and W8-35 Signs in this section.
MUTCD includes figures for w-18, W19, W21, and W-22. See MUTCD's Figure 2C-7</t>
  </si>
  <si>
    <t>EPG's P1 Option references Signs W18-34 and W8-18, MUTCD's P1 Option references Signs W8-18 and W8-19</t>
  </si>
  <si>
    <t>EPG's P2 Option, "The LOW WATER CROSSING (W8-35) may also be used to warn of low water crossings."</t>
  </si>
  <si>
    <t>EPG does not include MUTCD's P3-P5 Option</t>
  </si>
  <si>
    <r>
      <rPr>
        <b/>
        <sz val="11"/>
        <color theme="1"/>
        <rFont val="Franklin Gothic Book"/>
        <family val="2"/>
      </rPr>
      <t>Section 903.6.28</t>
    </r>
    <r>
      <rPr>
        <sz val="11"/>
        <color theme="1"/>
        <rFont val="Franklin Gothic Book"/>
        <family val="2"/>
      </rPr>
      <t xml:space="preserve"> </t>
    </r>
    <r>
      <rPr>
        <sz val="11"/>
        <color rgb="FF000000"/>
        <rFont val="Franklin Gothic Book"/>
        <family val="2"/>
      </rPr>
      <t>Advance Traffic Control Signs (W3-1, W3-2, W3-3, W3-4)</t>
    </r>
  </si>
  <si>
    <r>
      <t xml:space="preserve">Section 2C.35 </t>
    </r>
    <r>
      <rPr>
        <sz val="11"/>
        <color rgb="FF000000"/>
        <rFont val="Franklin Gothic Book"/>
        <family val="2"/>
      </rPr>
      <t>Advance Traffic Control Signs (W3-1, W3-2, W3-3, and W3-4)</t>
    </r>
  </si>
  <si>
    <t>In Section 2C.36 Advance Traffic Control Signs (W3– 1, W3–2, W3–3, W3– 4), FHWA proposes to change the last sentence of Standard P1 related to visibility criteria for traffic control signals based on distances specified in Table 4D–2 to a Guidance to allow agencies more flexibility.</t>
  </si>
  <si>
    <t>This section is renumbered Section 2C.35. The change to the Standard in P1 is not adopted as proposed in the NPA. A comment in Section 2C.36 and comments in Part 4 disagreed with the change based on the safety of drivers. FHWA agrees as it is important for the safety of the road user to have the warning sign installed when the view of the signal faces is not sufficient.</t>
  </si>
  <si>
    <t>FHWA also proposes to combine and revise existing Option statements to allow for the use of LEDs within the border of the sign to enhance conspicuity.</t>
  </si>
  <si>
    <t>The changes are adopted as proposed, except that text that would allow the border LEDs to be flashed is not adopted. LEDs cannot be used with a WHEN FLASHING plaque. LEDs are for sign conspicuity and are only to be used all the time or when actuated but are not to be used with a WHEN FLASHING plaque. A part-time warning beacon indicating that a condition is in effect differs from LEDs used within a sign as a conspicuity enhancement. While a warning beacon can be used for conspicuity, that is not its only function (and is not its function in this case). The WHEN FLASHING message requires a warning beacon for this purpose. This is consistent with Section 4S.03. In addition, a comment requesting to add “or when the 85th-percentile speed or the posted speed limit is 25 mph or lower” to the conditions when engineering judgment should determine the treatment to be implemented is not adopted, because no justification was provided and insufficient visibility of a signal, stop sign, or yield sign is important to address with warning signs even at low speeds. Further, based on a comment, the phrase “or in advance of a section of roadway that regularly experiences traffic congestion” is removed from Option P7 as it is not appropriate to use the BE PREPARED TO STOP sign for congestion that is not related to a traffic signal.</t>
  </si>
  <si>
    <t>EPG's P4-P5 Guidance, "The minimum visibility distance of a signal for a facility with a speed limit above 60 mph should be determined by summing the stopping sight distance (see Table 903.6.5) and the assumed queue length. The assumed queue length should be determined by engineering judgment....."</t>
  </si>
  <si>
    <t>EPG's P7 Option, "The Signal Ahead (W3-3) signs may be double posted on the right-hand and left-hand shoulders on a high speed divided approach."</t>
  </si>
  <si>
    <t>EPG does not include MUTCD's P11 Support, "Section 2C.45 contains information regarding the use of a NO MERGE AREA (W4-5aP) supplemental plaque in conjunction with a Yield Ahead sign."</t>
  </si>
  <si>
    <t xml:space="preserve">EPG's Figure 903.6.28 Example for Placement of Stop Ahead Sign, Condition B: Posted Speed at 55 mph </t>
  </si>
  <si>
    <r>
      <t xml:space="preserve">Section 2C.36 </t>
    </r>
    <r>
      <rPr>
        <sz val="11"/>
        <color rgb="FF000000"/>
        <rFont val="Franklin Gothic Book"/>
        <family val="2"/>
      </rPr>
      <t>DRAW BRIDGE Sign (W3-6)</t>
    </r>
  </si>
  <si>
    <t>In Section 2C.28 (existing Section 2C.39) DRAW BRIDGE Sign (W3–6), FHWA proposes to delete the exception for use of a DRAW BRIDGE sign in urban conditions because it is not necessary.</t>
  </si>
  <si>
    <r>
      <t xml:space="preserve">The changes are adopted as proposed, but the entire section is relocated to be </t>
    </r>
    <r>
      <rPr>
        <b/>
        <sz val="11"/>
        <rFont val="Franklin Gothic Book"/>
        <family val="2"/>
      </rPr>
      <t>Section 2C.36</t>
    </r>
    <r>
      <rPr>
        <sz val="11"/>
        <rFont val="Franklin Gothic Book"/>
        <family val="2"/>
      </rPr>
      <t>.</t>
    </r>
  </si>
  <si>
    <t>EPG does not include a Section for DRAW BRIDGE Sign (W3-6)</t>
  </si>
  <si>
    <r>
      <t xml:space="preserve">Section 2C.38 </t>
    </r>
    <r>
      <rPr>
        <sz val="11"/>
        <color rgb="FF000000"/>
        <rFont val="Franklin Gothic Book"/>
        <family val="2"/>
      </rPr>
      <t>NEW TRAFFIC PATTERN and NEW SIGNAL OPERATION AHEAD Signs (W23-2 and W23-2a)</t>
    </r>
  </si>
  <si>
    <t>FHWA proposes to renumber and retitle existing Section 2C.52 as, ‘‘Section 2C.39 NEW TRAFFIC PATTERN and SIGNAL OPERATION AHEAD Signs (W23–2, W23–2a)’’ to add a proposed new optional sign that agencies may use to warn road users of changes in signal phasing.</t>
  </si>
  <si>
    <r>
      <t>The changes are adopted as proposed and renumbered</t>
    </r>
    <r>
      <rPr>
        <b/>
        <sz val="11"/>
        <rFont val="Franklin Gothic Book"/>
        <family val="2"/>
      </rPr>
      <t xml:space="preserve"> Section 2C.38</t>
    </r>
    <r>
      <rPr>
        <sz val="11"/>
        <rFont val="Franklin Gothic Book"/>
        <family val="2"/>
      </rPr>
      <t>, except that the section title and the W23-2a sign are revised to add the word NEW before SIGNAL OPERATION AHEAD.</t>
    </r>
  </si>
  <si>
    <t>EPG does not include a Section for NEW TRAFFIC PATTERN and NEW SIGNAL OPERATION AHEAD Signs (W23-3 and W23-2a)</t>
  </si>
  <si>
    <r>
      <t xml:space="preserve">Section 2C.39 </t>
    </r>
    <r>
      <rPr>
        <sz val="11"/>
        <color rgb="FF000000"/>
        <rFont val="Franklin Gothic Book"/>
        <family val="2"/>
      </rPr>
      <t>WATCH FOR STOPPED TRAFFIC Sign (W26-1)</t>
    </r>
  </si>
  <si>
    <t>FHWA proposes to add a new section numbered and titled, ‘‘Section 2C.41 WATCH FOR STOPPED TRAFFIC Sign (W23–3).’’ The new section contains an Option to use a new WATCH FOR STOPPED TRAFFIC Sign (W23–3) to warn road users of the possibility of vehicles stopped unexpectedly in the travel lane. FHWA proposes this change based on Synthesis of Non-MUTCD Signing (https://rosap.ntl.bts.gov/view/dot/34772/dot_34772_ DS1.pdf),33 which found that at least 20 State agencies currently use a sign that warns of the possibility of stopped or almost stopped traffic due to turns or other unexpected conditions, and therefore recommends adding the sign to the MUTCD. In accordance with this recommendation, FHWA proposes to add the W23–3 to Figure 2C–4 and Table 2C–1.</t>
  </si>
  <si>
    <t>The changes are adopted as proposed with the sign designated as the W26-1 The section is relocated to become Section 2C.39.</t>
  </si>
  <si>
    <r>
      <rPr>
        <b/>
        <sz val="11"/>
        <color rgb="FF000000"/>
        <rFont val="Franklin Gothic Book"/>
        <family val="2"/>
      </rPr>
      <t xml:space="preserve">Section 903.6.30 </t>
    </r>
    <r>
      <rPr>
        <sz val="11"/>
        <color rgb="FF000000"/>
        <rFont val="Franklin Gothic Book"/>
        <family val="2"/>
      </rPr>
      <t>Reduced Speed Limit Ahead Sign (W3-5)</t>
    </r>
  </si>
  <si>
    <r>
      <t xml:space="preserve">Section 2C.40 </t>
    </r>
    <r>
      <rPr>
        <sz val="11"/>
        <color rgb="FF000000"/>
        <rFont val="Franklin Gothic Book"/>
        <family val="2"/>
      </rPr>
      <t>Reduced Speed Limit Ahead and Speed Zone Signs (W3-5, W3-5a, W3-5b, and W3-5c)</t>
    </r>
  </si>
  <si>
    <t>In Section 2C.40 (existing Section 2C.38) Reduced Speed Limit Ahead Signs, FHWA proposes to add the Variable Speed Zone (W3–5b) and Truck Speed Zone (W3–5c) Ahead signs in the Guidance and Standard paragraphs to provide agencies with standard signs to be used to inform road users in advance of these reduced speed zone types.</t>
  </si>
  <si>
    <t>The changes are adopted as proposed, except that the Variable Speed Zone (W3-5b) sign is moved to a separate Guidance paragraph specifically about the use of that sign, to clarify that the sign should be used whenever a variable speed limit is established and not dependent on the speed reduction being more than 10 mph. Also, the section title is revised to “Reduced Speed Limit Ahead and Speed Zone Signs” to accurately reflect the section content.</t>
  </si>
  <si>
    <t>A comment requesting additional Guidance recommending advance placement of the sign to enable the motorist to safely decelerate to the new speed is not adopted. This is not different from any deceleration to a listed advisory speed, such as in Table 2C-3, and no different than any other warning sign placement.</t>
  </si>
  <si>
    <t>EPG does not include figure for sign W3-5b in this Section (See MUTCD's Figure 2C-9)</t>
  </si>
  <si>
    <t>EPG does not include MUTCD's P1 Guidance, A Reduced Speed Limit Ahead (W3-5 or W3-5a) or Truck Speed Zone Ahead (W3-5c) sign (see Figure 2C-9) should be used to inform….."</t>
  </si>
  <si>
    <t>EPG's P3 Standard is not included in MUTCD.  "Speed Reduction signs shall be installed in advance of a speed reduction of 15 mph or greater from the posted speed limit."</t>
  </si>
  <si>
    <t>EPG's P4 Option is not included in MUTCD.  "Speed Reduction signs may be installed in advance of a speed reduction of 10 mph or less from the posted speed limit based on engineering judgement."</t>
  </si>
  <si>
    <r>
      <t xml:space="preserve">Section 903.6.37 </t>
    </r>
    <r>
      <rPr>
        <sz val="11"/>
        <color rgb="FF000000"/>
        <rFont val="Franklin Gothic Book"/>
        <family val="2"/>
      </rPr>
      <t>Intersection Warning Signs (W2-1 through W2-8)</t>
    </r>
  </si>
  <si>
    <r>
      <t xml:space="preserve">Section 2C.41 </t>
    </r>
    <r>
      <rPr>
        <sz val="11"/>
        <color rgb="FF000000"/>
        <rFont val="Franklin Gothic Book"/>
        <family val="2"/>
      </rPr>
      <t>Intersection Warning Signs (W2-1 through W2-8)</t>
    </r>
  </si>
  <si>
    <t>In Section 2C.42 (existing Section 2C.46) Intersection Warning Signs (W2–1 through W2–8), FHWA proposes to remove Option P5 regarding the design of intersection warning signs to remove language that implies certain classifications of roadways at an intersection may be of lesser importance. FHWA proposes to revise Guidance P8 to exclude Grade Crossing and Intersection Advance Warning (W10–2 and W10–3) signs from Intersection Warning signs that are prohibited on approaches controlled by STOP signs, YIELD signs, or signals. FHWA proposes this change because of the safety importance associated with these signs.</t>
  </si>
  <si>
    <t>This section as adopted with changes and is renumbered Section 2C.41. The proposed removal of Option P5 is not adopted. Instead, based on a comment, the existing Option is retained but reworded to allow a side road representing a significantly lower volume than other side roads shown on the sign to be depicted with a line that is two-thirds of the width of the line representing the through road, based on engineering judgment. The changes in Guidance P8 are adopted as proposed.</t>
  </si>
  <si>
    <t>EPG does not include a figure for signs W1-7 and W16-12P. See MUTCD's Figure 2C-10</t>
  </si>
  <si>
    <t>EPG's P1 Support is not included in MUTCD.  "Intersection Warning Signs are used when there is limited sight distance, crashes, or based on engineering judgment."</t>
  </si>
  <si>
    <t>MUTCD's P2 Option, "The Circular Intersection (W2-6) sign (see Figure 2C-10) may be installed in advance of a circular intersection (see Figures 2B-21 through 2B-23)."
EPG's P8 Standard, "The Circular Intersection sign shall be installed in advance of any roundabout intersection. The ROUNDABOUT (W16-17P) plaque along with the appropriate Advisory Speed supplemental plaque (W13-1P) shall be installed below the Circular Intersection sign."</t>
  </si>
  <si>
    <t>Keep EPG's P8 Standard, but the roundabout plaque is no longer necessary.  Roundabouts are no longer unique in Missouri.</t>
  </si>
  <si>
    <t>EPG does not include MUTCD's P3 Guidance, "If an approach to a circular intersection has a statutory or posted speed limit of 40 mph or higher, the Circular Intersection (W2-6) sign should be installed in advance of the circular intersection."</t>
  </si>
  <si>
    <t>EPG does not include MUTCD's P4 Option, "An educational plaque (see Figure 2C-10) with a legend such as TRAFFIC CIRCLE (W16-12P) or ROUNDABOUT (W16-12aP) may be mounted below a Circular Intersection sign"</t>
  </si>
  <si>
    <t>EPG does not include MUTCD's P5 Support, "Section 2C.65 contains information about the use of an advance street name plaque to identify an intersecting road."</t>
  </si>
  <si>
    <t>EPG's P3 Option is not included in the MUTCD. "Intersection Warning signs may be used with Advance Traffic Control signs, but not replace the Advance Traffic Control sign….."</t>
  </si>
  <si>
    <t>EPG's P7 Guidance, "Where the side roads are not opposite each other, the symbol for the intersection should indicate a slight offset."</t>
  </si>
  <si>
    <t>EPG does not include MUTCD's P7 Guidance-P12 Support</t>
  </si>
  <si>
    <t>EPG's Figure 903.6.37 Example of Markings for Roundabout Intersections with One-Lane Approaches</t>
  </si>
  <si>
    <r>
      <t xml:space="preserve">Section 2C.42 </t>
    </r>
    <r>
      <rPr>
        <sz val="11"/>
        <color rgb="FF000000"/>
        <rFont val="Franklin Gothic Book"/>
        <family val="2"/>
      </rPr>
      <t>Actuated Advance Intersection Signs (W2-10 and W2-11)</t>
    </r>
  </si>
  <si>
    <t>FHWA proposes to add a new section numbered and titled, ‘‘Section 2C.37 Actuated Advance Intersection Signs (W2–10 through W2–12),’’ that contains Support, Option, and Standard paragraphs regarding the use of Actuated Advance Intersection Signs to allow agencies flexibility in implementing warning systems in the vicinity of traffic signals or other intersection conflict areas. FHWA proposes these signs, and the associated legends, based on information from a Pooled Fund Study (https://www.fhwa.dot.gov/publications/research/ safety/16061/16061.pdf).</t>
  </si>
  <si>
    <t>The addition of the new section is adopted as proposed (and relocated to become Section 2C.42), but the signs and certain associated text are revised. The WATCH FOR ENTERING TRAFFIC (W2-11) sign is removed because the W2-11 sign is an inappropriate sign for an actuated system that displays real-time warnings, as denoted by the section title. The appropriate sign for use is the W2- 10 sign, which includes the legend WHEN FLASHING. The word “uncontrolled” is also added in two of the Option paragraphs, for accuracy.</t>
  </si>
  <si>
    <t>Disagreed with Concept</t>
  </si>
  <si>
    <t>We strongly disagree with the WHEN FLASHING message, we originally utilized this message (as a supplemental plaque instead of being incorporated into the diamond to allow for lager font), however we have had at least one fatality as a result of the message.  Local drivers begin to only look when the is flashing, when the sign is not flashing, they assume, incorrectly, they do not need to look.  Considering the multitude of failures that can take place (loss of power, lost of detection, failure of flash relay, etc.) the heightened condition can exits but the flasher may not be functioning and a local driver can assume they are free to not look….this was the case with one installation in Missouri.  We have eliminated the use of the WHEN FLASHING message for these signs and will not reincorporate them for the liability issues mentioned.  The WHEN FLASHING message at most should be an option for jurisdictions to choose to use or not.</t>
  </si>
  <si>
    <t>MoDOT will not adopt Section 2C.42, and will not adopt the W2-10 or W2-11 signs.</t>
  </si>
  <si>
    <t>In addition, in the final paragraph Standard, the phrase “an actuated warning system that activates when an approaching vehicle is detected” is replaced with “a warning beacon (see Section 4S.03) that activates when a vehicle on a conflicting approach is detected”, for accuracy.</t>
  </si>
  <si>
    <t>A comment requesting to add a sign with the legend TRAFFIC ENTERING is not adopted because it can be misinterpreted to mean that traffic is always entering rather than just when flashing. This is an inappropriate legend, given the other available existing signs.</t>
  </si>
  <si>
    <r>
      <t xml:space="preserve">Section 903.6.38 </t>
    </r>
    <r>
      <rPr>
        <sz val="11"/>
        <color rgb="FF000000"/>
        <rFont val="Franklin Gothic Book"/>
        <family val="2"/>
      </rPr>
      <t>Two-Direction Large Arrow (W1-7)</t>
    </r>
  </si>
  <si>
    <r>
      <t xml:space="preserve">Section 2C.43 </t>
    </r>
    <r>
      <rPr>
        <sz val="11"/>
        <color rgb="FF000000"/>
        <rFont val="Franklin Gothic Book"/>
        <family val="2"/>
      </rPr>
      <t>Two-Direction Large Arrow Sign (W1-7)</t>
    </r>
  </si>
  <si>
    <t>In Section 2C.43 (existing Section 2C.47) Two– Direction Large Arrow Sign (W1–7), FHWA proposes to delete Standard P4 prohibiting the use of a Two– Direction Large Arrow Sign in the central island of a roundabout. FHWA proposes this change because the MUTCD provides considerable guidance and numerous examples of proper signing at roundabouts and the use of the sign as described in the statement is contrary to the definition of a roundabout and relevant MUTCD provisions.</t>
  </si>
  <si>
    <t>The changes are adopted as proposed</t>
  </si>
  <si>
    <t>EPG includes Figure 903.6.38 Double Arrow Board</t>
  </si>
  <si>
    <r>
      <t xml:space="preserve">Section 903.6.39 </t>
    </r>
    <r>
      <rPr>
        <sz val="11"/>
        <color rgb="FF000000"/>
        <rFont val="Franklin Gothic Book"/>
        <family val="2"/>
      </rPr>
      <t>Traffic Signal Signs (W25-1, W25-2)</t>
    </r>
  </si>
  <si>
    <r>
      <t xml:space="preserve">Section 2C.44 </t>
    </r>
    <r>
      <rPr>
        <sz val="11"/>
        <color rgb="FF000000"/>
        <rFont val="Franklin Gothic Book"/>
        <family val="2"/>
      </rPr>
      <t>Traffic Signal Oncoming Extended Green Signs (W25-1 and W25-2)</t>
    </r>
  </si>
  <si>
    <t>FHWA proposes to renumber and retitle existing Section 2C.48 to ‘‘2C.44 Traffic Signal Oncoming Extended Green Signs (W25–1, W25–2).’’ FHWA proposes to delete the last sentence of Standard P1 regarding the sign shape and orientation because the design is standardized.</t>
  </si>
  <si>
    <t>The changes are adopted as proposed.</t>
  </si>
  <si>
    <t>EPG's P1 Support is not included in MUTCD.  "If a left turn trap exists a Traffic Signal sign is needed, unless the signal has a permissive left that is tied to the opposing through (i.e. Dallas phasing)."</t>
  </si>
  <si>
    <r>
      <rPr>
        <b/>
        <sz val="11"/>
        <color theme="1"/>
        <rFont val="Franklin Gothic Book"/>
        <family val="2"/>
      </rPr>
      <t>Section 903.6.31</t>
    </r>
    <r>
      <rPr>
        <sz val="11"/>
        <color theme="1"/>
        <rFont val="Franklin Gothic Book"/>
        <family val="2"/>
      </rPr>
      <t xml:space="preserve"> </t>
    </r>
    <r>
      <rPr>
        <sz val="11"/>
        <color rgb="FF000000"/>
        <rFont val="Franklin Gothic Book"/>
        <family val="2"/>
      </rPr>
      <t>Merge Signs (W4-1, W4-5, W4-1aT)</t>
    </r>
  </si>
  <si>
    <r>
      <t xml:space="preserve">Section 2C.45 </t>
    </r>
    <r>
      <rPr>
        <sz val="11"/>
        <color rgb="FF000000"/>
        <rFont val="Franklin Gothic Book"/>
        <family val="2"/>
      </rPr>
      <t>Merge Signs and Plaque (W4-1, W4-5, and W4-5aP)</t>
    </r>
  </si>
  <si>
    <t>In Section 2C.45 (existing Section 2C.40) Merge Signs (W4–1, W4– 5), FHWA proposes to add a new Guidance paragraph with recommendations for the orientation and location of the Merge signs.</t>
  </si>
  <si>
    <t>The change is adopted, but based on comments, the paragraph is revised with corrections for accuracy regarding which portions of the symbol represent which roadways. In addition, the section title is revised to “Merge Signs and Plaque (W4-1. W4-5, and W4-5aP)” for accuracy.</t>
  </si>
  <si>
    <t>We do not agree the heavy arrow should indicate the merging traffic and the small stem equal the major roadway, this is counter intuitive to the motorist.   The major road or movement should always be the heavy shaft and arrow just as in the combination horizontal alignment / side road signs.</t>
  </si>
  <si>
    <t>YES</t>
  </si>
  <si>
    <t>FHWA also proposes to add a new Figure 2C–11 illustrating the use of Merge signs.</t>
  </si>
  <si>
    <t>Two new figures are adopted: Figure 2C-12 Examples of Merge and Added Lane Sign Placement for Entering and Converging Roadways and Figure 2C-13 Example Sequences for Lane Ends and Lane Merge Signs.</t>
  </si>
  <si>
    <t>A new paragraph is added to the Guidance to recommend placing Merge signs on each roadway where two roadways of approximately equal importance converging and merging movements are required.</t>
  </si>
  <si>
    <t>Lastly, FHWA proposes to change the existing Guidance P7 to a Standard to prohibit the Merge sign from being used for a lane reduction rather than a merging roadway. FHWA proposes this change to clarify the purpose of the signs because standard signs already exist to sign for the condition of a lane termination and the Merge symbol sign is not intended for any general merging action. Rather, it is intended specifically for the condition in which two roadways merge, such as two ramps or a ramp and main highway.</t>
  </si>
  <si>
    <t>The change of this paragraph to Standard is adopted as proposed.</t>
  </si>
  <si>
    <t>EPG P1 guidance includes portions of MUTCD P1 Option through P7 Guidance.</t>
  </si>
  <si>
    <t>EPG does not include MUTCD's P8 as a standard.  It is included in the EPG P1 as guidance in the last sentence.</t>
  </si>
  <si>
    <t>EPG does not include MUTCD's P9-P11 Option</t>
  </si>
  <si>
    <t>EPG does not include a figure for a W4-5aP sign. See MUTCD's Figure 2C-11</t>
  </si>
  <si>
    <r>
      <rPr>
        <b/>
        <sz val="11"/>
        <color theme="1"/>
        <rFont val="Franklin Gothic Book"/>
        <family val="2"/>
      </rPr>
      <t>Section 903.6.32</t>
    </r>
    <r>
      <rPr>
        <sz val="11"/>
        <color theme="1"/>
        <rFont val="Franklin Gothic Book"/>
        <family val="2"/>
      </rPr>
      <t xml:space="preserve"> </t>
    </r>
    <r>
      <rPr>
        <sz val="11"/>
        <color rgb="FF000000"/>
        <rFont val="Franklin Gothic Book"/>
        <family val="2"/>
      </rPr>
      <t>Added Lane Signs (W4-3, W4-6)</t>
    </r>
  </si>
  <si>
    <r>
      <t xml:space="preserve">Section 2C.46 </t>
    </r>
    <r>
      <rPr>
        <sz val="11"/>
        <color rgb="FF000000"/>
        <rFont val="Franklin Gothic Book"/>
        <family val="2"/>
      </rPr>
      <t>Added Lane Signs (W4-3 and W4-6)</t>
    </r>
  </si>
  <si>
    <t>In Section 2C.46 (existing Section 2C.41), ‘‘Added Lane Signs (W4–3, W4–6),’’ FHWA proposes to add a new Guidance paragraph with recommendations for the orientation and location of the Added Lane signs.</t>
  </si>
  <si>
    <t>The changes are adopted as proposed, except that, based on comments, P2 Guidance is revised with corrections for accuracy regarding which portions of the symbol represent which roadways, similar to Section 2C.45.</t>
  </si>
  <si>
    <t>FHWA also proposes to illustrate the use of the Added Lane signs on new Figure 2C–12.</t>
  </si>
  <si>
    <t>This figure is adopted as a portion of Figure 2C-12, showing use of both Merge and Added Lane signs.</t>
  </si>
  <si>
    <r>
      <rPr>
        <b/>
        <sz val="11"/>
        <color theme="1"/>
        <rFont val="Franklin Gothic Book"/>
        <family val="2"/>
      </rPr>
      <t xml:space="preserve">Section 903.6.33 </t>
    </r>
    <r>
      <rPr>
        <sz val="11"/>
        <color theme="1"/>
        <rFont val="Franklin Gothic Book"/>
        <family val="2"/>
      </rPr>
      <t>LANE END</t>
    </r>
    <r>
      <rPr>
        <sz val="11"/>
        <color rgb="FF000000"/>
        <rFont val="Franklin Gothic Book"/>
        <family val="2"/>
      </rPr>
      <t xml:space="preserve"> Signs (W4-2, W9-1, W9-2)</t>
    </r>
  </si>
  <si>
    <r>
      <t xml:space="preserve">Section 2C.47 </t>
    </r>
    <r>
      <rPr>
        <sz val="11"/>
        <color rgb="FF000000"/>
        <rFont val="Franklin Gothic Book"/>
        <family val="2"/>
      </rPr>
      <t>Lane Ends Signs (W4-2 and W9-1)</t>
    </r>
  </si>
  <si>
    <t>In Section 2C.47 (existing Section 2C.42), retitled ‘‘Lane Ends Signs (W4–2, W9–1),’’ FHWA proposes several changes to reflect the proposed deletion of the LANE ENDS MERGE LEFT (RIGHT) (W9–2) sign. FHWA proposes deleting this sign, and instead adds new Support and Guidance statements to clarify the use of the Lane Ends (W4–2) and RIGHT (LEFT) LANE ENDS (W9–1) signs, including how to use them together, where applicable, to warn road users of the reduction in the number of lanes.</t>
  </si>
  <si>
    <t>The W9-2 sign is deleted as proposed.</t>
  </si>
  <si>
    <t>FHWA proposes a Guidance statement to clarify the Lane Ends (W4–2) sign should be used to indicate the approximate location of the start of the lane taper. FHWA proposes these changes and the deletion of the W9–2 sign to provide consistency in signing for a reduction in the number of lanes, as the W9–2 sign is a word message for which a symbol sign (W4– 2) already exists. In addition, a research study (https:// pooledfund.org/Document/Download/7559) which examined the use of these signs, as well as new alternatives, showed that the W4–2 and W9–1 had the best recognition, while the W9–2 sign had a greater legibility distance.</t>
  </si>
  <si>
    <t>The Guidance regarding locations for placement of the W4-2 Lane End sign is adopted with significant revisions based on comments. Instead of placement at the start of the taper, the sign should be located at the advance placement distance specified by Table 2C-3. This is an advance warning sign, so it should be located in advance of where the lane starts ending. The W9-1 sign provides supplemental advance warning and therefore the proposed Guidance recommending its use is revised to an Option for use and placement upstream of the W4-2 sign.</t>
  </si>
  <si>
    <t>FHWA proposes a new Option that allows the W9–1 sign to be located at the far-side of the intersection on low-speed roads in urban environments where space is limited at a signalized intersection.</t>
  </si>
  <si>
    <t>The new Option is adopted but with simplified language that deletes text about low-speed and urban environments and instead refers to when the lane ends a distance beyond an intersection that is less than the Table 2C-3 distance.</t>
  </si>
  <si>
    <t>FHWA also proposes allowing supplemental RIGHT (LEFT) LANE ENDS (W9–1) signs upstream of the W9–1 that is installed at the advance placement distance.</t>
  </si>
  <si>
    <t>The Option is not adopted, as there is no need for a second W9-1 sign further upstream from the W9-1 that precedes the W4-2 sign.</t>
  </si>
  <si>
    <r>
      <t xml:space="preserve">Section 2C.48 </t>
    </r>
    <r>
      <rPr>
        <sz val="11"/>
        <color rgb="FF000000"/>
        <rFont val="Franklin Gothic Book"/>
        <family val="2"/>
      </rPr>
      <t>Lanes Merge Signs (W9-4 and W4-8)</t>
    </r>
    <r>
      <rPr>
        <b/>
        <sz val="11"/>
        <color rgb="FF000000"/>
        <rFont val="Franklin Gothic Book"/>
        <family val="2"/>
      </rPr>
      <t xml:space="preserve">
</t>
    </r>
  </si>
  <si>
    <t>FHWA proposes to add a new Section numbered and titled, ‘‘2C.48 Lanes Merge Signs (W9–4, W4–8)’’ and proposes new LANES MERGE (W9–4) and Single Lane Transition (W4–8) signs to warn of the reduction of two lanes to one in the same direction of travel.</t>
  </si>
  <si>
    <t>The new section is adopted as proposed but with the following revisions: the Support is revised to more clearly describe the conditions for which these signs are intended; the Guidance in P2 is removed and replaced with an Option for the use of the W9-4 sign in advance of a W4-8 sign; and the Guidance in P3 is revised to note the placement in accordance with Table 2C-3, consistent with the changes made to the placement of the Lane Ends signs in Section 2C.47.</t>
  </si>
  <si>
    <r>
      <t xml:space="preserve">Section 2C.48 </t>
    </r>
    <r>
      <rPr>
        <sz val="11"/>
        <color rgb="FF000000"/>
        <rFont val="Franklin Gothic Book"/>
        <family val="2"/>
      </rPr>
      <t>Lanes Merge Signs (W9-4 and W4-8)</t>
    </r>
  </si>
  <si>
    <t>FHWA proposes new Guidance paragraphs for the Lanes Merge (W9–4) sign to be used to warn that the traffic lane is merging with the adjacent lane and a merging maneuver would be required, and for the Single-Lane Transition (W4–8) sign to be used to indicate the approximate location of the start of the lane taper.</t>
  </si>
  <si>
    <r>
      <t xml:space="preserve">Section 2C.49 </t>
    </r>
    <r>
      <rPr>
        <sz val="11"/>
        <color rgb="FF000000"/>
        <rFont val="Franklin Gothic Book"/>
        <family val="2"/>
      </rPr>
      <t>HEAVY MERGE FROM LEFT (RIGHT) Sign (W4-7)</t>
    </r>
  </si>
  <si>
    <t>FHWA proposes to add a new section numbered and titled, ‘‘Section 2C.49 HEAVY MERGE FROM LEFT (RIGHT) Sign (W4–7).’’ The new section contains an Option to use a new HEAVY MERGE FROM LEFT (RIGHT) XX FT Sign (W4–7) to provide supplemental warning to advise road users of congested lanes at interchanges. A sign with the legend THRU TRAFFIC MERGE LEFT (RIGHT) was proposed in the 2008 NPA but was not adopted in the Final Rule. FHWA received a request to include the THRU TRAFFIC sign based on the Synthesis of Non- MUTCD Signing (https://rosap.ntl.bts.gov/view/dot/34772/dot_34772_ DS1.pdf), which found that at least 11 State agencies currently use such a sign and it should therefore be added to the MUTCD. FHWA proposes to add the W4–7 with a HEAVY MERGE FROM LEFT (RIGHT) XX FT legend to Figure 2C–8 and Table 2C–2 as this legend depicts the warning to drivers more accurately of the potential for a large volume of entering traffic rather than the THRU TRAFFIC legend, which warns through traffic to vacate those lanes, because it implies that the lane is ending. The MUTCD already contains standard signs to indicate that a lane is either ending or is for exit traffic only.</t>
  </si>
  <si>
    <t>The new section is adopted as proposed. 
In addition, the “XX FT” legend is deleted from the sign and instead an Option is added to allow the W4-7 sign to be supplemented with an appropriate distance plaque. 
FHWA received a number of comments both in support of and opposed to the inclusion of this section. Comments suggesting the new sign and the entire new section be removed are not adopted. The commenters suggested that THRU TRAFFIC KEEP LEFT (RIGHT) would be more advisable for the condition. As noted in the NPA preamble, that sign is not appropriate. The Heavy Merge sign is intended to warn of the merge, not to dictate thru traffic or imply that a lane on the right will be a lane drop.</t>
  </si>
  <si>
    <r>
      <t xml:space="preserve">Section 2C.50 </t>
    </r>
    <r>
      <rPr>
        <sz val="11"/>
        <color rgb="FF000000"/>
        <rFont val="Franklin Gothic Book"/>
        <family val="2"/>
      </rPr>
      <t>RIGHT (LEFT) LANE FOR EXIT ONLY Sign (W9-7)</t>
    </r>
  </si>
  <si>
    <t>FHWA proposes to renumber and retitle existing Section 2C.43 to ‘‘Section 2C.50 RIGHT (LEFT) LANE FOR EXIT ONLY Sign (W9–7).’’</t>
  </si>
  <si>
    <t>The section renumbering and retitling is adopted as proposed.</t>
  </si>
  <si>
    <t>MoDOT agrees with proposed changes, however, the W9-7 sign should not include the word FOR, this is a warning message and not a sentence, FOR doesn’t add any clarity and only increase the size of the sign.  If a distance needs to be added as an additional line, the sign then become an unnecessary 4 lines tall.  RIGHT LANE EXIT ONLY has been used for decades by many states effectively.</t>
  </si>
  <si>
    <t>EPG does not include a Section for RIGHT (LEFT) LANE FOR EXIT ONLY Sign (W9-7)</t>
  </si>
  <si>
    <t>MoDOT does not want to use the word "FOR" in the sign because it adds to the sign size and doesn't provide any benefit.</t>
  </si>
  <si>
    <t>Check with John Miller about the possibility of removing FOR from the W9-7 sign.</t>
  </si>
  <si>
    <t>FHWA also proposes to delete Standard P2 regarding the sign shape and color because the design is standardized.</t>
  </si>
  <si>
    <t>The deletion of the Standard P2 is adopted as proposed.</t>
  </si>
  <si>
    <t>In addition, FHWA proposes to add an Option statement that allows for the addition of a third line of legend that displays the distance to the exit if it is more than 1 mile away.</t>
  </si>
  <si>
    <t>The added Option is adopted but with revisions to also allow the distance to be displayed on a plaque.</t>
  </si>
  <si>
    <t>In addition, Option P1 is revised to replace the phrase “on a ramp at the next interchange or intersection” with “at the next exit”, to clarify that the sign is intended for use on freeways and expressway exits and not in advance of conventional road intersections.</t>
  </si>
  <si>
    <t>A comment requesting the word “FOR” be deleted from the sign legend is not adopted, because the NPA modified this sign from its 2009 legend to ensure that it is clear that the right lane is only for the exit and not that exit traffic just has to use the right lane.</t>
  </si>
  <si>
    <r>
      <t xml:space="preserve">Section 903.6.34 </t>
    </r>
    <r>
      <rPr>
        <sz val="11"/>
        <color rgb="FF000000"/>
        <rFont val="Franklin Gothic Book"/>
        <family val="2"/>
      </rPr>
      <t>Two-Way Traffic Sign (W6-3, W16-9P)</t>
    </r>
    <r>
      <rPr>
        <b/>
        <sz val="11"/>
        <color rgb="FF000000"/>
        <rFont val="Franklin Gothic Book"/>
        <family val="2"/>
      </rPr>
      <t xml:space="preserve">
</t>
    </r>
  </si>
  <si>
    <r>
      <t xml:space="preserve">Section 2C.51 </t>
    </r>
    <r>
      <rPr>
        <sz val="11"/>
        <color rgb="FF000000"/>
        <rFont val="Franklin Gothic Book"/>
        <family val="2"/>
      </rPr>
      <t>Two-Way Traffic Sign (W6-3)</t>
    </r>
  </si>
  <si>
    <t>EPG's P4 Standard is not included in the MUTCD, "The TWO WAY TRAFFIC supplemental plaque (W6-3c) has been discontinued. MoDOT shall no longer provide TWO WAY TRAFFIC supplemental plaques (W6-3c). Existing TWO WAY TRAFFIC supplemental plaques (W6-3c) shall be left in place until they reach the end of their service life."</t>
  </si>
  <si>
    <t xml:space="preserve">N/A
</t>
  </si>
  <si>
    <r>
      <t xml:space="preserve">Section 2C.52 </t>
    </r>
    <r>
      <rPr>
        <sz val="11"/>
        <color rgb="FF000000"/>
        <rFont val="Franklin Gothic Book"/>
        <family val="2"/>
      </rPr>
      <t>Two-Way Traffic on a Three-Lane Roadway Signs (W6-5 and W6-5a)</t>
    </r>
    <r>
      <rPr>
        <b/>
        <sz val="11"/>
        <color rgb="FF000000"/>
        <rFont val="Franklin Gothic Book"/>
        <family val="2"/>
      </rPr>
      <t xml:space="preserve">
</t>
    </r>
  </si>
  <si>
    <t>FHWA proposes to add a new section numbered and titled, ‘‘Section 2C.52 Two-Way Traffic on a Three Lane Roadway Sign (W6–5, W6–5a)’’ with an Option and Standard statement associated with the new sign. FHWA proposes this new optional sign to provide agencies with a standardized sign to use in locations where such a sign may be necessary to provide road users with the proper warning for the roadway configuration.</t>
  </si>
  <si>
    <t>The new section and sign are adopted as proposed, except that the Standard describing the sign design is deleted because the design is standardized and described adequately in the Option.</t>
  </si>
  <si>
    <r>
      <t xml:space="preserve">Section 903.6.35 </t>
    </r>
    <r>
      <rPr>
        <sz val="11"/>
        <color rgb="FF000000"/>
        <rFont val="Franklin Gothic Book"/>
        <family val="2"/>
      </rPr>
      <t>NO PASSING ZONE Sign (W14-3)</t>
    </r>
  </si>
  <si>
    <r>
      <t xml:space="preserve">Section 2C.53 </t>
    </r>
    <r>
      <rPr>
        <sz val="11"/>
        <color rgb="FF000000"/>
        <rFont val="Franklin Gothic Book"/>
        <family val="2"/>
      </rPr>
      <t>NO PASSING ZONE Sign (W14-3)</t>
    </r>
  </si>
  <si>
    <t>EPG's P1 Support is not included in MUTCD.  " The NO PASSING ZONE (W14-3) sign is not to be used on a system-wide basis. It is intended for special use at locations where passing crashes are present and as a measure to correct those accidents."</t>
  </si>
  <si>
    <t>EPG's P3 Standard is not included in MUTCD.  "The use of the NO PASSING ZONE sign shall be approved by the State Highway Safety and Traffic Engineer."</t>
  </si>
  <si>
    <t>Use of No Passing is not standard in Missouri so this language should remain.</t>
  </si>
  <si>
    <r>
      <t xml:space="preserve">Section 903.6.40 </t>
    </r>
    <r>
      <rPr>
        <sz val="11"/>
        <color rgb="FF000000"/>
        <rFont val="Franklin Gothic Book"/>
        <family val="2"/>
      </rPr>
      <t>Vehicular Traffic Warning Signs (W11-1, W11-5, W11-8, W11-10, W11-12P, and W11-14)</t>
    </r>
    <r>
      <rPr>
        <b/>
        <sz val="11"/>
        <color rgb="FF000000"/>
        <rFont val="Franklin Gothic Book"/>
        <family val="2"/>
      </rPr>
      <t xml:space="preserve">
</t>
    </r>
  </si>
  <si>
    <r>
      <t xml:space="preserve">Section 2C.54 </t>
    </r>
    <r>
      <rPr>
        <sz val="11"/>
        <color rgb="FF000000"/>
        <rFont val="Franklin Gothic Book"/>
        <family val="2"/>
      </rPr>
      <t>Vehicular Traffic Warning Signs (W8-6, W11-1, W11-5, W11-8, W11-10, W11-11, W11-12P, W11-14, W11-15, and W11-15a)</t>
    </r>
    <r>
      <rPr>
        <b/>
        <sz val="11"/>
        <color rgb="FF000000"/>
        <rFont val="Franklin Gothic Book"/>
        <family val="2"/>
      </rPr>
      <t xml:space="preserve">
</t>
    </r>
  </si>
  <si>
    <t>In Section 2C.54 (existing Section 2C.49), ‘‘Vehicular Traffic Warning Signs (W8–6, W11–1, W11–5, W11– 8, W11–10, W11–11, W11–12P, W11–14, W11–15, and W11–15a),’’ FHWA proposes eliminating sign W11– 5a because the secondary version of the Farm Machinery sign is isometric and inconsistent with the standard symbol design principles.
FHWA also proposes to add the IN STREET and IN ROAD optional supplemental plaques to expand the options available to agencies to indicate that nonmotorized users may be in the roadway.
FHWA proposes to delete the SHARE THE ROAD supplemental plaque, as discussed below.</t>
  </si>
  <si>
    <t>The changes are all adopted as proposed. Also, a Standard paragraph and two Option paragraphs are added concerning vehicular traffic warning sign assemblies at intersections controlled by Stop or Yield signs, for consistency with similar provisions for the School Crossing warning sign in Part 7, as these provisions apply to all crossing signs with intersections controlled by Stop or Yield signs.
A request to add a bus warning sign with a bus symbol is not adopted because there is no standard symbol for a bus and comprehension/legibility testing is needed in order to develop one. This may be considered in the future.</t>
  </si>
  <si>
    <r>
      <t xml:space="preserve">Section 2C.54 </t>
    </r>
    <r>
      <rPr>
        <sz val="11"/>
        <color rgb="FF000000"/>
        <rFont val="Franklin Gothic Book"/>
        <family val="2"/>
      </rPr>
      <t>Vehicular Traffic Warning Signs (W8-6, W11-1, W11-5, W11-8, W11-10, W11-11, W11-12P, W11-14, W11-15, and W11-15a)</t>
    </r>
  </si>
  <si>
    <t>EPG does not include figures for Signs W8-6, W11-11, W11-15, W11-15P,and W11-15a. See MUCTD's Figure 2C-14</t>
  </si>
  <si>
    <t>EPG does not include the following from MUTCD's P1 Option, "The TRUCK CROSSING (W8-6) word message sign may be used as an alternate to the Truck (W11-10) symbol sign."</t>
  </si>
  <si>
    <t>EPG's P4 Guidance is not included in the MUTCD. "Haul routes that are sporadic should use the portable or turnable Truck Crossing installations and have a contract for Signs at Truck Crossings (TR12) executed. The TR12 Agreement can be found in eAgreements."</t>
  </si>
  <si>
    <r>
      <t xml:space="preserve">EPG's P5 Guidance is not included in the MUTCD.  "When the HORSE DRAWN VEHICLE sign (W11-14) or the BICYLE sign (W11-1) is used to notify motorists of these vehicles traveling along a roadway, the </t>
    </r>
    <r>
      <rPr>
        <sz val="11"/>
        <color rgb="FFFF0000"/>
        <rFont val="Franklin Gothic Book"/>
        <family val="2"/>
      </rPr>
      <t>Share the Road</t>
    </r>
    <r>
      <rPr>
        <sz val="11"/>
        <rFont val="Franklin Gothic Book"/>
        <family val="2"/>
      </rPr>
      <t xml:space="preserve"> supplemental plaque (W16-1P) should be installed below the sign and be repeated in accordance with the Share the Road sign guidance."</t>
    </r>
  </si>
  <si>
    <t>Change "Share the Road" to "In Road"</t>
  </si>
  <si>
    <t>EPG does not include MUTCD's P5 Option, "The Trail Crossing (W11-15) sign may be used where both bicyclists and pedestrians might be crossing the roadway, such as at an intersection with a shared-use path….."</t>
  </si>
  <si>
    <t>EPG does not include MUTCD's P6 Option, "The 	W11-1,	W11-15, and W11-15a signs and their related supplemental plaques may have	a fluorescent yellowgreen background with a black legend and border."</t>
  </si>
  <si>
    <t>EPG does not include MUTCD's P8 Guidance, "If used in advance of a trail crossing, a W11-15 or W11-15a sign should be supplemented with an AHEAD or XX FEET plaque to inform road users that they are approaching a point where crossing activity might occur."</t>
  </si>
  <si>
    <t>EPG's P8 Standard, "For an entrance to be eligible for 'Emergency Vehicle Entrance' signing, the facility shall be adjacent and visible from the roadway, shall be recognizable as such and shall have direct access to the state roadway system…."
MUTCD's P14 Standard, "The Emergency Vehicle (W11-8) sign (see Figure 2C-14) with the EMERGENCY SIGNAL AHEAD
(W11-12P) supplemental plaque (see Figure 2C-14) shall be placed in advance of all emergency-vehicle
traffic control signals (see Chapter 4M)"</t>
  </si>
  <si>
    <t>Tom has worked on some draft language.</t>
  </si>
  <si>
    <t>Provide draft language for Emergency Vehicle Entrance and Truck Entrance signs.</t>
  </si>
  <si>
    <t>See Attached, this is very preliminary and the guidance still needs to be vetted internally</t>
  </si>
  <si>
    <t>EPG's P9 Standard, "The Bicycle/Pedestrian Crossing (W11-15) sign shall be used to mark the crossing of a shared use path. A shared use path shall be a minimum of 8 feet wide serving both pedestrian and bicycle traffic….."
MUTCD's P9 Standard, "If a post-mounted W11-1, W11-11, W11-15, or W11-15a sign is placed at the location of the crossing point where golf carts, pedestrians, bicyclists, or other shared-use path users might be crossing the roadway....."</t>
  </si>
  <si>
    <t>EPG does not include MUTCD's P13 Option, "The crossing location identified by a W11-1, W11-11, W11-15, or W11-15a sign may be defined with crosswalk markings (see Chapter 3C)."</t>
  </si>
  <si>
    <r>
      <t xml:space="preserve">Section 903.6.40 </t>
    </r>
    <r>
      <rPr>
        <sz val="11"/>
        <color rgb="FF000000"/>
        <rFont val="Franklin Gothic Book"/>
        <family val="2"/>
      </rPr>
      <t>Vehicular Traffic Warning Signs (W11-1, W11-5, W11-8, W11-10, W11-12P, and W11-14)</t>
    </r>
  </si>
  <si>
    <t>EPG does not include MUTCD's P15 through P17 Option.</t>
  </si>
  <si>
    <r>
      <t xml:space="preserve">Section 903.6.41 </t>
    </r>
    <r>
      <rPr>
        <sz val="11"/>
        <color rgb="FF000000"/>
        <rFont val="Franklin Gothic Book"/>
        <family val="2"/>
      </rPr>
      <t>Non-Vehicular Warning Signs (W11-2, W11-3, W11-4, W11-7, W11-32, W11-33, and W16-9P)</t>
    </r>
  </si>
  <si>
    <r>
      <t xml:space="preserve">Section 2C.55 </t>
    </r>
    <r>
      <rPr>
        <sz val="11"/>
        <color rgb="FF000000"/>
        <rFont val="Franklin Gothic Book"/>
        <family val="2"/>
      </rPr>
      <t>Non-Vehicular Warning Signs (W11-2, W11-3, W11-4, W11-6, W11-7, W11-9, and W11-16 through W11-22)</t>
    </r>
  </si>
  <si>
    <t>Section 2C.55 Non-Vehicular Warning Signs (not discussed in the NPA Preamble)</t>
  </si>
  <si>
    <t>In Section 2C.55, a Standard paragraph and two Option paragraphs are added concerning nonvehicular warning sign assemblies at intersections controlled by Stop or Yield signs, for consistency with similar provisions for the School Crossing Sign warning sign in Part 7, as these provisions apply to all crossing signs with intersections controlled by Stop or Yield signs.</t>
  </si>
  <si>
    <t>A request to add a Shared Street symbolic sign is not adopted, as new symbols require comprehension and legibility testing before they can be considered for inclusion in the MUTCD, but this may be considered in the future.</t>
  </si>
  <si>
    <t>EPG does not include figures for signs W11-6, W11-9, and W11-16 through W11-22</t>
  </si>
  <si>
    <t>EPG includes MUTCD's P3 Guidance, "If used in advance of a pedestrian, snowmobile, or equestrian crossing, the W11-2 , W11-6, W11-7, and W11-9 signs should be supplemented with plaques….."  as an Option (EPG P8)</t>
  </si>
  <si>
    <t>EPG's P3-P4 Standard are not included in MUTCD.  "Equestrian (W11-7) Crossing signs should only be installed at Public Equestrian Trail Crossings….."</t>
  </si>
  <si>
    <t>EPG's P6 Standard statement does not include reference to signs W11-6 and W11-9. (See MUTCD P4 Standard)</t>
  </si>
  <si>
    <t>EPG's P7 Standard is not included in the EPG.  "The Cattle (W11-4) sign shall be issued to an individual only when the Application for Sign at Cattle Crossings contract (TR09) is fully executed. The TR09 Agreement can be found in eAgreements."</t>
  </si>
  <si>
    <t>EPG's P10 Guidance is different than MUTCD P13.</t>
  </si>
  <si>
    <t>EPG does not include MUTCD's P8 Option, "A Pedestrian Crossing (W11-2) sign may be placed overhead or may be post mounted with a diagonal downward-pointing arrow (W16-7P) plaque….."</t>
  </si>
  <si>
    <t>EPG does not include MUTCD's P9 Standard, "If a W11-2 sign has been post-mounted at the crosswalk location where a Yield Here To (Stop Here For) Pedestrians sign is used on the approach, the Yield Here To (Stop Here For) Pedestrians sign shall not be placed on the same post as the W11-2 sign. "</t>
  </si>
  <si>
    <t>EPG does not include MUTCD's P10 Option, "An advance Pedestrian Crossing (W11-2) sign with and AHEAD or distance supplemental plaque may be used in conjunction with a Yield Here To (Stop Here For) Pedestrians sign on the approach to the same crosswalk."</t>
  </si>
  <si>
    <t>EPG does not include MUTCD's P14 and P15 Option, "A Warning Beacon (see Section 4S.03) may be used with any Non-Vehicular Warning sign….."</t>
  </si>
  <si>
    <r>
      <t xml:space="preserve">Section 2C.56 </t>
    </r>
    <r>
      <rPr>
        <sz val="11"/>
        <color rgb="FF000000"/>
        <rFont val="Franklin Gothic Book"/>
        <family val="2"/>
      </rPr>
      <t>Playgorund Sign (W15-1)</t>
    </r>
  </si>
  <si>
    <t>EPG does not include a section for Playground Sign (W15-1)</t>
  </si>
  <si>
    <r>
      <t xml:space="preserve">Section 903.6.44 </t>
    </r>
    <r>
      <rPr>
        <sz val="11"/>
        <color rgb="FF000000"/>
        <rFont val="Franklin Gothic Book"/>
        <family val="2"/>
      </rPr>
      <t>Design of Supplemental Warning Plaques</t>
    </r>
  </si>
  <si>
    <r>
      <t xml:space="preserve">Section 2C.58 </t>
    </r>
    <r>
      <rPr>
        <sz val="11"/>
        <color rgb="FF000000"/>
        <rFont val="Franklin Gothic Book"/>
        <family val="2"/>
      </rPr>
      <t>Design of Supplemental Warning Plaques</t>
    </r>
  </si>
  <si>
    <t>Section 2C.58 Design of Supplemental Warning Plaques (not discussed in the NPA Preamble)</t>
  </si>
  <si>
    <t>The request to remove the Standard sentence related to regulatory sign plaques “since that is not appropriate in the chapter on warning signs” is not adopted, as Section 2C.57 clearly states that warning plaques may be used with regulatory signs.</t>
  </si>
  <si>
    <r>
      <t xml:space="preserve">Section 903.6.46 </t>
    </r>
    <r>
      <rPr>
        <sz val="11"/>
        <color rgb="FF000000"/>
        <rFont val="Franklin Gothic Book"/>
        <family val="2"/>
      </rPr>
      <t>Advisory Speed Plaque (W13-1P)</t>
    </r>
  </si>
  <si>
    <r>
      <t xml:space="preserve">Section 2C.59 </t>
    </r>
    <r>
      <rPr>
        <sz val="11"/>
        <color rgb="FF000000"/>
        <rFont val="Franklin Gothic Book"/>
        <family val="2"/>
      </rPr>
      <t>Advisory Speed Plaque (W13-1P) and Confirmation Advisory Speed Plaque (W13-1aP)</t>
    </r>
  </si>
  <si>
    <t>FHWA proposes to renumber and retitle existing Section 2C.08 as, ‘‘Section 2C.59 Advisory Speed Plaque (W13–1P) and Confirmation Advisory Speed Plaque (W13–1aP)’’ to reflect the proposed addition of a new use for the optional plaque to supplement a One- Direction Large Arrow Sign (W1–6) to remind road users of the advisory speed through the curve. The proposed W13– 1aP plaque is redesignated from E13–1P, which is an existing plaque currently allowed beneath Exit Gore signs to confirm the advisory exit speed posted at an upstream location. FHWA proposes to redesignate this plaque and expand its use to the similar application on the outside of the beginning of any alignment change following a Horizontal Alignment Advance Warning sign assembly. The proposed expanded use of this plaque would replace the existing Combination Horizontal Alignment/Advisory Speed signs in existing Section 2C.10.</t>
  </si>
  <si>
    <t>The changes are adopted as proposed. 
In addition, Standard P3 is revised to clarify that the speed differential in Table 2C-6 shall be the difference between the horizontal curve’s advisory speed and the roadway’s posted speed limit, statutory speed limit, or the 85th percentile speed on the approach to the curve.</t>
  </si>
  <si>
    <t>In concert with this change, FHWA proposes a new Standard paragraph limiting the allowable use of the Confirmation Advisory Speed plaque only to supplement a One-Direction Large Arrow (W1–6) or an Exit Gore (E5–1 series) sign and not as a separate sign installation. FHWA proposes this limitation on the use of the plaque because the plaque was designed and intended specifically for these two uses, which are to supplement, near the beginning of the alignment change, an advisory speed that is posted at the advance location in an Advance Warning sign assembly.</t>
  </si>
  <si>
    <t>The proposed new Standard paragraph is adopted as proposed.</t>
  </si>
  <si>
    <t>FHWA also proposes to delete existing Items A through C in Support P7 and all of Support P8, and instead refer to the Traffic Control Devices Handbook for information on established engineering practices for determining advisory speeds for a horizontal curve. As part of this change, FHWA proposes to add items A through E, which list established engineering practices.</t>
  </si>
  <si>
    <t>The changes to the Support regarding established engineering practices are adopted but with revisions based on numerous comments asking that the ball bank method’s three listed criteria not be deleted as the NPA proposed. The criteria are restored, as they do provide useful information for practitioners and eliminate the need to consult another publication.</t>
  </si>
  <si>
    <t>In addition, based on a comment, Guidance is added to clarify that when an Advisory Speed Plaque is used with a warning sign that is also supplemented with another plaque such as the commonly used Advance Street Name sign plaque, the Advisory Speed Plaque should be mounted directly below the primary warning sign, with the additional plaque below the Advisory Speed Plaque. This Guidance provides needed clarity for jurisdictions and reflects common practice.</t>
  </si>
  <si>
    <t>EPG's P2 Option is not in MUTCD.  "The Advisory Speed supplemental plaque may be used in conjunction with any standard warning sign."</t>
  </si>
  <si>
    <t>EPG's P3 Standard is different than MUTCD P3.  "The Advisory Speed plaque shall be used with all curve, turn and winding road signs where the curve(s) ball-bank at least 5 mph below the posted speed. If the curve(s) ball-bank at, or above, the posted speed limit, the advisory speed plaque shall display the posted speed limit speed."</t>
  </si>
  <si>
    <t>Keep EPG's P3 Standard</t>
  </si>
  <si>
    <t>EPG P4 Standard is different than MUTCD P6.  "The maximum advisory speed posted shall never be more than the posted speed limit. The Advisory Speed plaque shall only be used to supplement a warning sign and shall not be installed as a separate sign installation. "</t>
  </si>
  <si>
    <t>EPG does not include MUTCD P7 Guidance, P8 Standard, or P10-P13  Guidance.</t>
  </si>
  <si>
    <t>EPG's P6 Support is not included in MUTCD. 'The Advisory Speed supplemental plaques are available in 5 mph increments."</t>
  </si>
  <si>
    <r>
      <t xml:space="preserve">Section 2C.60 </t>
    </r>
    <r>
      <rPr>
        <sz val="11"/>
        <color rgb="FF000000"/>
        <rFont val="Franklin Gothic Book"/>
        <family val="2"/>
      </rPr>
      <t>NEW Plaque (W16-15P)</t>
    </r>
    <r>
      <rPr>
        <b/>
        <sz val="11"/>
        <color rgb="FF000000"/>
        <rFont val="Franklin Gothic Book"/>
        <family val="2"/>
      </rPr>
      <t xml:space="preserve">
</t>
    </r>
  </si>
  <si>
    <t>In Section 2C.60 (existing Section 2C.62) NEW Plaque (W16–15P), FHWA proposes to delete Standard P2 prohibiting the NEW plaque from being used alone because Section 2C.57 (existing Section 2C.53) already contains a similar Standard.</t>
  </si>
  <si>
    <t>EPG does not include a section for NEW Plaque (W16-15P)</t>
  </si>
  <si>
    <t>FHWA also proposes to change Standard P3 to Guidance to give agencies more flexibility to retain the NEW plaque longer than 6 months after the regulation has been in effect, if necessary.</t>
  </si>
  <si>
    <t>Paragraph 2: The text, "6 Months", should be changed to, "12 Months", to be aligned with the provisions for the NEW Plaque (W16-15P) in Section 2A.11.</t>
  </si>
  <si>
    <r>
      <t xml:space="preserve">Section 903.6.45 </t>
    </r>
    <r>
      <rPr>
        <sz val="11"/>
        <color rgb="FF000000"/>
        <rFont val="Franklin Gothic Book"/>
        <family val="2"/>
      </rPr>
      <t>Distance Supplemental Plaques (W16-2 Series, W16-3 Series, W16-4, W7-3aP)</t>
    </r>
    <r>
      <rPr>
        <b/>
        <sz val="11"/>
        <color rgb="FF000000"/>
        <rFont val="Franklin Gothic Book"/>
        <family val="2"/>
      </rPr>
      <t xml:space="preserve">
</t>
    </r>
  </si>
  <si>
    <r>
      <t xml:space="preserve">Section 2C.61 </t>
    </r>
    <r>
      <rPr>
        <sz val="11"/>
        <color rgb="FF000000"/>
        <rFont val="Franklin Gothic Book"/>
        <family val="2"/>
      </rPr>
      <t xml:space="preserve">Distance Plaques (W16-2 Series, W16-3 Series, W16-4P and W7-3aP)
</t>
    </r>
  </si>
  <si>
    <t>EPG's P3 Standard is not included in MUTCD.  "Distances shall be shown in 1/4 mile of 1000 ft. increments. If the distance is less than 1/2 mile then feet shall be used."</t>
  </si>
  <si>
    <t>EPG does not include figures for W16-2aP, W16-3aP (See MUTCD's Figure 2C-16)</t>
  </si>
  <si>
    <r>
      <t xml:space="preserve">Section 2C.63 </t>
    </r>
    <r>
      <rPr>
        <sz val="11"/>
        <color rgb="FF000000"/>
        <rFont val="Franklin Gothic Book"/>
        <family val="2"/>
      </rPr>
      <t>Diagonal Downward-Pointing Arrow Plaques (W16-7P and W16-7aP)</t>
    </r>
    <r>
      <rPr>
        <b/>
        <sz val="11"/>
        <color rgb="FF000000"/>
        <rFont val="Franklin Gothic Book"/>
        <family val="2"/>
      </rPr>
      <t xml:space="preserve">
</t>
    </r>
  </si>
  <si>
    <t>New Section 2C.63 Diagonal Downward Pointing Arrow Plaques (W16-7P, W16-7aP) (not discussed in the NPA Preamble)</t>
  </si>
  <si>
    <t>A new Section 2C.63 Diagonal Downward-Pointing Arrow Plaques (W16-7P and W16-7aP) is added and inserted after Section 2C.62. The new section includes two Support paragraphs explaining the intended use of the two types of diagonal downward pointing arrow plaques, including the new W16-7aP double-headed downward-pointing arrow plaque that is added to Figure 2C-17. The new W16-7aP has been added to provide practitioners additional flexibility in signing when a single crossing sign is needed on a narrow median separating two roadways with traffic in the same direction where the crossing traverses both roadways.</t>
  </si>
  <si>
    <r>
      <t>Section 2C.64</t>
    </r>
    <r>
      <rPr>
        <sz val="11"/>
        <color rgb="FF000000"/>
        <rFont val="Franklin Gothic Book"/>
        <family val="2"/>
      </rPr>
      <t xml:space="preserve"> Hill-Related Plaques (W7-2 Series and W7-3 Series)</t>
    </r>
  </si>
  <si>
    <t>EPG locates this information after the Hill signs section.</t>
  </si>
  <si>
    <r>
      <t xml:space="preserve">Section 903.6.48 </t>
    </r>
    <r>
      <rPr>
        <sz val="11"/>
        <color rgb="FF000000"/>
        <rFont val="Franklin Gothic Book"/>
        <family val="2"/>
      </rPr>
      <t>Advance Street Name Supplemental Plaque (W16-8P, W16-8aP)</t>
    </r>
  </si>
  <si>
    <r>
      <t xml:space="preserve">Section 2C.65 </t>
    </r>
    <r>
      <rPr>
        <sz val="11"/>
        <color rgb="FF000000"/>
        <rFont val="Franklin Gothic Book"/>
        <family val="2"/>
      </rPr>
      <t>Advance Street Name Plaques (W16-8P and W16-8aP)</t>
    </r>
  </si>
  <si>
    <t>Section 2C.65 (existing Section 2C.64) Advance Street Name Plaque (W16-8P or W16-8aP) (not discussed in the NPA Preamble.)</t>
  </si>
  <si>
    <t>In Section 2C.65 Advance Street Name Plaque (W16-8P, W16-8aP), based on comments, the Support referencing advance street name guide signs posted at separate locations in relation to the W1-10 series signs is removed and Option P1 is revised to include the W1-10 series signs.</t>
  </si>
  <si>
    <t>EPG's P1 Support is not included in MUTCD.  "Advance street name signing can provide valuable information to the motorist. Intersections that are signed with Intersection Warning (W2 series) or Advance Traffic Control (W3 series) signs typically have inherent sight distance concerns. The addition of the street name to the warning sign can aid a motorist in making decisions in a timely manner."</t>
  </si>
  <si>
    <t>EPG's P3 Option is not included in MUTCD.   "If the side road being signed is maintained by a public agency, the addition of the street name sign may be considered on request."</t>
  </si>
  <si>
    <t>EPG's P4 Guidance is not included in MUTCD.  "Advance Street Name supplemental signs are only to be used with intersection or advance traffic control warning signs that are properly installed according to MoDOT guidelines."</t>
  </si>
  <si>
    <t>EPG's P5 Standard is not included in MUTCD.  "The street name used on an Advance Street Name supplemental sign shall be the approved name used by either the local agency or the Emergency 911 Coordinator."</t>
  </si>
  <si>
    <t>EPG's P6 Standard is not included in MUTCD.  "When used, the Advance Street Name supplemental plaque shall only be mounted below the W2 or W3 series warning sign or the Mileage Plaque on the same post. The Advance Street Name supplemental plaque for a 36 in. x 36 in. warning sign shall be a maximum of 36 in. wide and for a 48 in. x 48 in. warning sign shall be a maximum of 48 in. wide."</t>
  </si>
  <si>
    <t>EPG does not include MUTCD's P4 Guidance, "If two street names are used on the Advance Street Name plaque, the street names and associated arrows should be displayed in the following order….."</t>
  </si>
  <si>
    <r>
      <t xml:space="preserve">Section 903.6.49 </t>
    </r>
    <r>
      <rPr>
        <sz val="11"/>
        <color rgb="FF000000"/>
        <rFont val="Franklin Gothic Book"/>
        <family val="2"/>
      </rPr>
      <t>CROSS TRAFFIC DOES NOT STOP Plaque (W4-4P)</t>
    </r>
  </si>
  <si>
    <r>
      <t xml:space="preserve">Section 2C.66 </t>
    </r>
    <r>
      <rPr>
        <sz val="11"/>
        <color rgb="FF000000"/>
        <rFont val="Franklin Gothic Book"/>
        <family val="2"/>
      </rPr>
      <t>Traffic Does Not Stop Plaques (W4-4P Series)</t>
    </r>
  </si>
  <si>
    <t>EPG does not include MUTCD's P2 Option, "The TRAFFIC FROM LEFT (RIGHT) DOES NOT STOP (W4-4aP) or ONCOMING TRAFFIC DOES NOT STOP (W4-4bP) plaque may be used when such messages more accurately describe	the traffic controls established	at the intersection."</t>
  </si>
  <si>
    <t>EPG does not include MUTCD's P3 Guidance, "The W4-4aP and W4-4bP plaques should be used at intersections where STOP signs control all but one approach to the intersection, unless the only non-stopped approach is from a one-way street."</t>
  </si>
  <si>
    <r>
      <t xml:space="preserve">Section 903.6.50 </t>
    </r>
    <r>
      <rPr>
        <sz val="11"/>
        <color rgb="FF000000"/>
        <rFont val="Franklin Gothic Book"/>
        <family val="2"/>
      </rPr>
      <t>SHARE THE ROAD Supplemental Plaque (W16-1P)</t>
    </r>
  </si>
  <si>
    <r>
      <t xml:space="preserve">Section 2C.67 </t>
    </r>
    <r>
      <rPr>
        <sz val="11"/>
        <color rgb="FF000000"/>
        <rFont val="Franklin Gothic Book"/>
        <family val="2"/>
      </rPr>
      <t>IN ROAD and IN STREET Plaques (W16-1P and W16-1aP)</t>
    </r>
  </si>
  <si>
    <t>FHWA proposes to delete existing Section 2C.60 SHARE THE ROAD Plaque (W16–1P) and replace it with a new proposed Section 2C.66 IN ROAD and IN STREET Plaques (W16– 1P, W16–1aP) that contains Option and Standard statements regarding the use of these optional signs to warn drivers to watch for other forms of slower transportation traveling along the highway, such as bicycles, golf carts, or horse-drawn vehicles. Since its adoption in the 2000 MUTCD, research (https://journals.plos.org/plosone/article?id= 10.1371/journal.pone.0136973#sec013) has shown that the ‘‘share the road’’ message when applied to bicyclists does not adequately communicate the responsibilities of either user group on the roadway. Road users are unclear whether ‘‘share the road’’ means that drivers should give space when passing or that bicyclists should pull to the side to allow drivers to pass. FHWA is proposing the IN ROAD/IN STREET plaques to replace the SHARE THE ROAD plaque based on this research and for consistency with all in road vehicle types.</t>
  </si>
  <si>
    <r>
      <t>The section is adopted as</t>
    </r>
    <r>
      <rPr>
        <b/>
        <sz val="11"/>
        <rFont val="Franklin Gothic Book"/>
        <family val="2"/>
      </rPr>
      <t xml:space="preserve"> Section 2C.67</t>
    </r>
    <r>
      <rPr>
        <sz val="11"/>
        <rFont val="Franklin Gothic Book"/>
        <family val="2"/>
      </rPr>
      <t>. The changes are adopted as proposed, except that based on comments, the word “pedestrians” is added to Option P1 as another slower form of transportation, and Option P3 is revised to Support to merely refer to Section 9B.14. 
A request for deletion of the last phrase in the Standard paragraph, which prohibits mounting these plaques alone, is not adopted, because plaques are never intended to be mounted alone and a general prohibition is stated in Section 2B.67.</t>
    </r>
  </si>
  <si>
    <r>
      <t xml:space="preserve">Section 2C.68 </t>
    </r>
    <r>
      <rPr>
        <sz val="11"/>
        <color rgb="FF000000"/>
        <rFont val="Franklin Gothic Book"/>
        <family val="2"/>
      </rPr>
      <t>EXCEPT BICYCLES Plaque (W16-20P)</t>
    </r>
  </si>
  <si>
    <t>FHWA proposes to add a new section numbered and titled, ‘‘Section 2C.67 Except Bicycles Plaque (W16– 20P).’’ The new section contains an Option to use a new Except Bicycles plaque below a warning sign where it is appropriate to notify bicyclists that the conditions depicted by a warning sign are not applicable to bicycles. An example is a roadway which terminates as a dead end or cul-de-sac but serves as a continuous route for bicycle travel through the use of connecting paths or barrier opening and the plaque would be used to supplement a DEAD END or NO OUTLET warning sign. This section also includes a new Standard statement that if used with a warning sign, the plaque shall be a rectangle with a black legend and border on a yellow background, consistent with similar provisions for the color of supplemental plaques.</t>
  </si>
  <si>
    <r>
      <t xml:space="preserve">The section is adopted as </t>
    </r>
    <r>
      <rPr>
        <b/>
        <sz val="11"/>
        <rFont val="Franklin Gothic Book"/>
        <family val="2"/>
      </rPr>
      <t>Section 2C.68</t>
    </r>
    <r>
      <rPr>
        <sz val="11"/>
        <rFont val="Franklin Gothic Book"/>
        <family val="2"/>
      </rPr>
      <t xml:space="preserve">. The changes are adopted as proposed, except the Standard statement is deleted because the plaque is a standardized design and thus the statement is not needed.
A comment suggesting that Option P1 be revised to refer to “bicycles and other micro-mobility users” instead of just bicycles is not adopted. Agencies could decide to change the legend of an otherwise standard plaque to "Except Bicycles and Scooters" or perhaps three or more types of conveyances, and this could introduce confusion. Instead, agencies can develop their own word-message-only variants of the W16-20P plaque for a given condition. </t>
    </r>
  </si>
  <si>
    <r>
      <t xml:space="preserve">Section 903.6.51 </t>
    </r>
    <r>
      <rPr>
        <sz val="11"/>
        <color rgb="FF000000"/>
        <rFont val="Franklin Gothic Book"/>
        <family val="2"/>
      </rPr>
      <t>PHOTO ENFORCED Plaque (W16-10aP)</t>
    </r>
    <r>
      <rPr>
        <b/>
        <sz val="11"/>
        <color rgb="FF000000"/>
        <rFont val="Franklin Gothic Book"/>
        <family val="2"/>
      </rPr>
      <t xml:space="preserve">
</t>
    </r>
  </si>
  <si>
    <r>
      <t xml:space="preserve">Section 2C.69 </t>
    </r>
    <r>
      <rPr>
        <sz val="11"/>
        <color rgb="FF000000"/>
        <rFont val="Franklin Gothic Book"/>
        <family val="2"/>
      </rPr>
      <t>Photo Enforced Plaques (W16-10P and W16-10aP)</t>
    </r>
    <r>
      <rPr>
        <b/>
        <sz val="11"/>
        <color rgb="FF000000"/>
        <rFont val="Franklin Gothic Book"/>
        <family val="2"/>
      </rPr>
      <t xml:space="preserve">
</t>
    </r>
  </si>
  <si>
    <t>Section 2C.68 Photo Enforced Plaque (not discussed in the NPA Preamble)</t>
  </si>
  <si>
    <t>The section is adopted as Section 2C.69. The existing Standard paragraph is deleted because the plaque is a standardized design and thus the statement is not needed.</t>
  </si>
  <si>
    <t>EPG's P1 Support is not included in MUTCD.  "The PHOTO ENFORCED (W16-10aP) word message plaque is no longer used on MoDOT roadways due judicial issues. The limited number of red light photo enforcement sites are signed using the R10-18a, see EPG 903.5.31."</t>
  </si>
  <si>
    <t>EPG does not include MUTCD's P1 Option, "A Photo Enforced (W16-10P) plaque or a PHOTO ENFORCED (W16-10aP) word message plaque (see Figure 2C-16) may be mounted below a warning sign to advise road users that the regulations associated with the condition being warned about (such as a traffic control signal or a toll plaza) are being enforced by photographic equipment."</t>
  </si>
  <si>
    <r>
      <t xml:space="preserve">Section 903.17.2 </t>
    </r>
    <r>
      <rPr>
        <sz val="11"/>
        <color rgb="FF000000"/>
        <rFont val="Franklin Gothic Book"/>
        <family val="2"/>
      </rPr>
      <t xml:space="preserve">Object Marker Design and Placement Height </t>
    </r>
  </si>
  <si>
    <r>
      <t xml:space="preserve">Section 2C.70 </t>
    </r>
    <r>
      <rPr>
        <sz val="11"/>
        <color rgb="FF000000"/>
        <rFont val="Franklin Gothic Book"/>
        <family val="2"/>
      </rPr>
      <t>Object Marker Design and Placement Height</t>
    </r>
  </si>
  <si>
    <t>EPG's P1 is not include in MUTCD.   "Object markers are used to mark obstructions within or adjacent to the roadway. They are normally mounted 4 ft. above the travelway to the bottom of the sign."</t>
  </si>
  <si>
    <t>EPG P3 standard is different than MUTCD P2 Standard.</t>
  </si>
  <si>
    <t>Move Section 903.17.2 to 903.6</t>
  </si>
  <si>
    <r>
      <t xml:space="preserve">Section 903.17.3 </t>
    </r>
    <r>
      <rPr>
        <sz val="11"/>
        <color rgb="FF000000"/>
        <rFont val="Franklin Gothic Book"/>
        <family val="2"/>
      </rPr>
      <t>Object Markers for Obstructions Within the Roadway</t>
    </r>
  </si>
  <si>
    <r>
      <t xml:space="preserve">Section 2C.71 </t>
    </r>
    <r>
      <rPr>
        <sz val="11"/>
        <color rgb="FF000000"/>
        <rFont val="Franklin Gothic Book"/>
        <family val="2"/>
      </rPr>
      <t>Object Markers for Obstructions within the Roadway</t>
    </r>
  </si>
  <si>
    <t>In Section 2C.71 (existing Section 2C.65) Object Markers for Obstructions Adjacent to the Roadway, FHWA proposes to add a new Option permitting the use of Type 2 or Type 3 object markers to mark an obstruction adjacent to the roadway. The existing MUTCD has a Standard that currently implies this optional use of Type 2 and Type 3 object markers. FHWA proposes this change to clarify the intent of the provisions.</t>
  </si>
  <si>
    <t>The section is adopted as Section 2C.72. The changes are all adopted as proposed.</t>
  </si>
  <si>
    <t>FHWA also proposes to change existing Standard P2 and P3 to Guidance and revise the language regarding object markers applied to approach ends of guardrail and other roadway appurtenances to specify crash cushion terminals as the other roadway appurtenances. The revision also recommends that the Type 3 object marker should be directly affixed, without a substrate, and generally conform to the size and shape of the approach end of the guardrail or crash cushion. FHWA proposes this change because the term ‘‘roadway appurtenances’’ is not defined in the MUTCD and FHWA wants to eliminate any potential confusion that may occur between this Guidance paragraph and the existing Support statement in this section which lists numerous obstructions where object markers are applied.</t>
  </si>
  <si>
    <t>EPG does not include figures for signs OM1-1, OM1-2 and OM3-C in this section. See MUTCD's Figure 2C-17</t>
  </si>
  <si>
    <t>EPG does not include sentence from MUTCD's P4 Standard, "If traffic can pass to either side of the obstruction, the alternating black and retroreflective yellow stripes (OM3-C) shall form chevrons that point upwards."</t>
  </si>
  <si>
    <r>
      <t xml:space="preserve">Section 903.17.4 </t>
    </r>
    <r>
      <rPr>
        <sz val="11"/>
        <color rgb="FF000000"/>
        <rFont val="Franklin Gothic Book"/>
        <family val="2"/>
      </rPr>
      <t>Object Markers for Obstructions Adjacent to the Roadway</t>
    </r>
  </si>
  <si>
    <r>
      <t xml:space="preserve">Section 2C.72 </t>
    </r>
    <r>
      <rPr>
        <sz val="11"/>
        <color rgb="FF000000"/>
        <rFont val="Franklin Gothic Book"/>
        <family val="2"/>
      </rPr>
      <t>Object Markers for Obstructions Adjacent to the Roadway</t>
    </r>
  </si>
  <si>
    <t>EPG does not include figures for signs OM2-1V, OM2-1H, OM2-2H, and OM3-C in this section. See MUTCD's Figure2C-17</t>
  </si>
  <si>
    <t>EPG's P2  is different than MUTCD P3.</t>
  </si>
  <si>
    <t>EPG's P3 Option is not included in MUTCD.  "Type 3 object markers may be used to mark obstructions located within 3 feet to 8 feet of the edge of the travel lane or edge of the edge of the shoulder based on engineering judgment."</t>
  </si>
  <si>
    <t>EPG's Figures 903.17.4.1 and 903.17.4.2 are int include in MUTCD.</t>
  </si>
  <si>
    <r>
      <t xml:space="preserve">Section 903.17.5 </t>
    </r>
    <r>
      <rPr>
        <sz val="11"/>
        <color rgb="FF000000"/>
        <rFont val="Franklin Gothic Book"/>
        <family val="2"/>
      </rPr>
      <t>Object Markers for Ends of Roadways</t>
    </r>
  </si>
  <si>
    <r>
      <t xml:space="preserve">Section 2C.73 </t>
    </r>
    <r>
      <rPr>
        <sz val="11"/>
        <color rgb="FF000000"/>
        <rFont val="Franklin Gothic Book"/>
        <family val="2"/>
      </rPr>
      <t>Object Markers for Ends of Roadways</t>
    </r>
  </si>
  <si>
    <t>EPG does not include figures for signs OM4-1 and OM4-2 in this section</t>
  </si>
  <si>
    <r>
      <t xml:space="preserve">Section 903.6.42 </t>
    </r>
    <r>
      <rPr>
        <sz val="11"/>
        <color rgb="FF000000"/>
        <rFont val="Franklin Gothic Book"/>
        <family val="2"/>
      </rPr>
      <t>FERRY CROSSING AHEAD Sign (W3-18)</t>
    </r>
  </si>
  <si>
    <t>Not included in MUTCD</t>
  </si>
  <si>
    <r>
      <t xml:space="preserve">Section 903.6.53 </t>
    </r>
    <r>
      <rPr>
        <sz val="11"/>
        <color rgb="FF000000"/>
        <rFont val="Franklin Gothic Book"/>
        <family val="2"/>
      </rPr>
      <t>Sign Barricades</t>
    </r>
  </si>
  <si>
    <t>EPG content is completely different than MUTCD 2B.75</t>
  </si>
  <si>
    <t>Keep in EPG</t>
  </si>
  <si>
    <r>
      <t xml:space="preserve">Section 903.6.54 </t>
    </r>
    <r>
      <rPr>
        <sz val="11"/>
        <color rgb="FF000000"/>
        <rFont val="Franklin Gothic Book"/>
        <family val="2"/>
      </rPr>
      <t>Shoulder Barricade Assembly</t>
    </r>
  </si>
  <si>
    <t>EPG content is completely different than MUTCD 2B.76</t>
  </si>
  <si>
    <r>
      <t xml:space="preserve">Section 903.6.55 </t>
    </r>
    <r>
      <rPr>
        <sz val="11"/>
        <color rgb="FF000000"/>
        <rFont val="Franklin Gothic Book"/>
        <family val="2"/>
      </rPr>
      <t>Warning Signs Provided for Other Agencies</t>
    </r>
  </si>
  <si>
    <r>
      <t xml:space="preserve">Section 903.6.56 </t>
    </r>
    <r>
      <rPr>
        <sz val="11"/>
        <color rgb="FF000000"/>
        <rFont val="Franklin Gothic Book"/>
        <family val="2"/>
      </rPr>
      <t>Passing Lane Signs (W6-6a, W6-6aP, W6-16, W6-17)</t>
    </r>
  </si>
  <si>
    <r>
      <t>Section 903.6.57</t>
    </r>
    <r>
      <rPr>
        <sz val="11"/>
        <color rgb="FF000000"/>
        <rFont val="Franklin Gothic Book"/>
        <family val="2"/>
      </rPr>
      <t xml:space="preserve"> TRAVEL SAFE ZONE - FINES DOUBLED (W26-1)</t>
    </r>
  </si>
  <si>
    <r>
      <t>Section 903.6.58</t>
    </r>
    <r>
      <rPr>
        <sz val="11"/>
        <color rgb="FF000000"/>
        <rFont val="Franklin Gothic Book"/>
        <family val="2"/>
      </rPr>
      <t xml:space="preserve"> NOTICE Plaque (W16-18P)</t>
    </r>
  </si>
  <si>
    <t>EPG P1 - P4 are not included in MUTCD.</t>
  </si>
  <si>
    <t>Keep unique guidance in 903.6 and link to Sign Conspicuity in Chapter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</si>
</sst>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26"/>
      <color rgb="FF396AA2"/>
      <name val="Franklin Gothic Demi"/>
      <family val="2"/>
    </font>
    <font>
      <b/>
      <sz val="13"/>
      <name val="Franklin Gothic Book"/>
      <family val="2"/>
    </font>
    <font>
      <sz val="13"/>
      <name val="Franklin Gothic Demi"/>
      <family val="2"/>
    </font>
    <font>
      <sz val="11"/>
      <name val="Aptos Narrow"/>
      <family val="2"/>
      <scheme val="minor"/>
    </font>
    <font>
      <b/>
      <u/>
      <sz val="11"/>
      <color rgb="FF000000"/>
      <name val="Franklin Gothic Book"/>
      <family val="2"/>
    </font>
    <font>
      <sz val="11"/>
      <color theme="1"/>
      <name val="Franklin Gothic Book"/>
      <family val="2"/>
    </font>
    <font>
      <sz val="11"/>
      <name val="Franklin Gothic Book"/>
      <family val="2"/>
    </font>
    <font>
      <sz val="11"/>
      <color rgb="FF000000"/>
      <name val="Franklin Gothic Book"/>
      <family val="2"/>
    </font>
    <font>
      <b/>
      <sz val="11"/>
      <color rgb="FF000000"/>
      <name val="Franklin Gothic Book"/>
      <family val="2"/>
    </font>
    <font>
      <sz val="11"/>
      <color rgb="FF000000"/>
      <name val="Aptos Narrow"/>
      <family val="2"/>
      <scheme val="minor"/>
    </font>
    <font>
      <b/>
      <sz val="11"/>
      <name val="Franklin Gothic Book"/>
      <family val="2"/>
    </font>
    <font>
      <i/>
      <sz val="11"/>
      <name val="Franklin Gothic Book"/>
      <family val="2"/>
    </font>
    <font>
      <sz val="11"/>
      <color rgb="FFFF0000"/>
      <name val="Franklin Gothic Book"/>
      <family val="2"/>
    </font>
    <font>
      <b/>
      <sz val="11"/>
      <color rgb="FFFF0000"/>
      <name val="Franklin Gothic Book"/>
      <family val="2"/>
    </font>
    <font>
      <b/>
      <sz val="11"/>
      <color theme="1"/>
      <name val="Franklin Gothic Book"/>
      <family val="2"/>
    </font>
    <font>
      <sz val="8"/>
      <name val="Aptos Narrow"/>
      <family val="2"/>
      <scheme val="minor"/>
    </font>
  </fonts>
  <fills count="12">
    <fill>
      <patternFill patternType="none"/>
    </fill>
    <fill>
      <patternFill patternType="gray125"/>
    </fill>
    <fill>
      <patternFill patternType="solid">
        <fgColor theme="2"/>
        <bgColor indexed="64"/>
      </patternFill>
    </fill>
    <fill>
      <patternFill patternType="solid">
        <fgColor rgb="FF7D7477"/>
        <bgColor indexed="64"/>
      </patternFill>
    </fill>
    <fill>
      <patternFill patternType="solid">
        <fgColor rgb="FFECEDED"/>
        <bgColor indexed="64"/>
      </patternFill>
    </fill>
    <fill>
      <patternFill patternType="solid">
        <fgColor rgb="FFC3C2CE"/>
        <bgColor indexed="64"/>
      </patternFill>
    </fill>
    <fill>
      <patternFill patternType="solid">
        <fgColor rgb="FFD0CECE"/>
        <bgColor indexed="64"/>
      </patternFill>
    </fill>
    <fill>
      <patternFill patternType="solid">
        <fgColor rgb="FFD6DCE4"/>
        <bgColor indexed="64"/>
      </patternFill>
    </fill>
    <fill>
      <patternFill patternType="solid">
        <fgColor rgb="FFF8CBAD"/>
        <bgColor indexed="64"/>
      </patternFill>
    </fill>
    <fill>
      <patternFill patternType="solid">
        <fgColor rgb="FFFFFF00"/>
        <bgColor indexed="64"/>
      </patternFill>
    </fill>
    <fill>
      <patternFill patternType="solid">
        <fgColor rgb="FF8FE2D8"/>
        <bgColor indexed="64"/>
      </patternFill>
    </fill>
    <fill>
      <patternFill patternType="solid">
        <fgColor theme="2" tint="-9.9978637043366805E-2"/>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57">
    <xf numFmtId="0" fontId="0" fillId="0" borderId="0" xfId="0"/>
    <xf numFmtId="0" fontId="0" fillId="3" borderId="2" xfId="0" applyFill="1" applyBorder="1" applyAlignment="1">
      <alignment vertical="center"/>
    </xf>
    <xf numFmtId="0" fontId="4" fillId="3" borderId="11" xfId="0" applyFont="1" applyFill="1" applyBorder="1" applyAlignment="1">
      <alignment vertical="center" wrapText="1"/>
    </xf>
    <xf numFmtId="0" fontId="3" fillId="4" borderId="16" xfId="0" applyFont="1" applyFill="1" applyBorder="1" applyAlignment="1">
      <alignment horizontal="center" vertical="center" wrapText="1"/>
    </xf>
    <xf numFmtId="0" fontId="3" fillId="4" borderId="13" xfId="0" applyFont="1" applyFill="1" applyBorder="1" applyAlignment="1">
      <alignment vertical="center" wrapText="1"/>
    </xf>
    <xf numFmtId="0" fontId="4" fillId="3" borderId="20" xfId="0" applyFont="1" applyFill="1" applyBorder="1" applyAlignment="1">
      <alignment vertical="center" wrapText="1"/>
    </xf>
    <xf numFmtId="0" fontId="7" fillId="4" borderId="22" xfId="0" applyFont="1" applyFill="1" applyBorder="1" applyAlignment="1">
      <alignment horizontal="left" vertical="center"/>
    </xf>
    <xf numFmtId="0" fontId="7" fillId="4" borderId="22"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7" fillId="4" borderId="31" xfId="0" applyFont="1" applyFill="1" applyBorder="1" applyAlignment="1">
      <alignment horizontal="left" vertical="center"/>
    </xf>
    <xf numFmtId="0" fontId="7" fillId="5" borderId="3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27"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7" fillId="4" borderId="40" xfId="0" applyFont="1" applyFill="1" applyBorder="1" applyAlignment="1">
      <alignment horizontal="left" vertical="center" wrapText="1"/>
    </xf>
    <xf numFmtId="0" fontId="0" fillId="0" borderId="0" xfId="0" applyAlignment="1">
      <alignment horizontal="center"/>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5" fillId="7" borderId="22"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8" fillId="7" borderId="29" xfId="0" applyFont="1" applyFill="1" applyBorder="1" applyAlignment="1">
      <alignment horizontal="left" vertical="center" wrapText="1"/>
    </xf>
    <xf numFmtId="0" fontId="7" fillId="7" borderId="22" xfId="0" applyFont="1" applyFill="1" applyBorder="1" applyAlignment="1">
      <alignment horizontal="left" vertical="center" wrapText="1"/>
    </xf>
    <xf numFmtId="0" fontId="8" fillId="7" borderId="30" xfId="0" applyFont="1" applyFill="1" applyBorder="1" applyAlignment="1">
      <alignment horizontal="left" vertical="center" wrapText="1"/>
    </xf>
    <xf numFmtId="0" fontId="8" fillId="7"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9" fillId="7" borderId="2" xfId="0" applyFont="1" applyFill="1" applyBorder="1" applyAlignment="1">
      <alignment vertical="center" wrapText="1"/>
    </xf>
    <xf numFmtId="0" fontId="9" fillId="7" borderId="2" xfId="0" applyFont="1" applyFill="1" applyBorder="1" applyAlignment="1">
      <alignment horizontal="left" vertical="center" wrapText="1"/>
    </xf>
    <xf numFmtId="0" fontId="5" fillId="8" borderId="21" xfId="0" applyFont="1" applyFill="1" applyBorder="1" applyAlignment="1">
      <alignment horizontal="left" vertical="center" wrapText="1"/>
    </xf>
    <xf numFmtId="0" fontId="8" fillId="8" borderId="28" xfId="0" applyFont="1" applyFill="1" applyBorder="1" applyAlignment="1">
      <alignment horizontal="left" vertical="center" wrapText="1"/>
    </xf>
    <xf numFmtId="0" fontId="9" fillId="8" borderId="33" xfId="0" applyFont="1" applyFill="1" applyBorder="1" applyAlignment="1">
      <alignment horizontal="left" vertical="center" wrapText="1"/>
    </xf>
    <xf numFmtId="0" fontId="9" fillId="8" borderId="21" xfId="0" applyFont="1" applyFill="1" applyBorder="1" applyAlignment="1">
      <alignment horizontal="left" vertical="center" wrapText="1"/>
    </xf>
    <xf numFmtId="0" fontId="8" fillId="8" borderId="21" xfId="0" applyFont="1" applyFill="1" applyBorder="1" applyAlignment="1">
      <alignment horizontal="left" vertical="center" wrapText="1"/>
    </xf>
    <xf numFmtId="0" fontId="3" fillId="4" borderId="17" xfId="0" applyFont="1" applyFill="1" applyBorder="1" applyAlignment="1">
      <alignment vertical="center" wrapText="1"/>
    </xf>
    <xf numFmtId="0" fontId="7" fillId="5" borderId="38" xfId="0" applyFont="1" applyFill="1" applyBorder="1" applyAlignment="1">
      <alignment vertical="center" wrapText="1"/>
    </xf>
    <xf numFmtId="0" fontId="9" fillId="7" borderId="36" xfId="0" applyFont="1" applyFill="1" applyBorder="1" applyAlignment="1">
      <alignment vertical="center" wrapText="1"/>
    </xf>
    <xf numFmtId="0" fontId="9" fillId="8" borderId="2"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8" fillId="8" borderId="33" xfId="0" applyFont="1" applyFill="1" applyBorder="1" applyAlignment="1">
      <alignment horizontal="left" vertical="center" wrapText="1"/>
    </xf>
    <xf numFmtId="0" fontId="6" fillId="8" borderId="33" xfId="0" applyFont="1" applyFill="1" applyBorder="1" applyAlignment="1">
      <alignment horizontal="left" vertical="center" wrapText="1"/>
    </xf>
    <xf numFmtId="0" fontId="8" fillId="8" borderId="35" xfId="0" applyFont="1" applyFill="1" applyBorder="1" applyAlignment="1">
      <alignment horizontal="left" vertical="center" wrapText="1"/>
    </xf>
    <xf numFmtId="0" fontId="15" fillId="8" borderId="33" xfId="0" applyFont="1" applyFill="1" applyBorder="1" applyAlignment="1">
      <alignment horizontal="left" vertical="center"/>
    </xf>
    <xf numFmtId="0" fontId="0" fillId="0" borderId="0" xfId="0" applyAlignment="1">
      <alignment horizontal="left" vertical="center"/>
    </xf>
    <xf numFmtId="0" fontId="9" fillId="7" borderId="23" xfId="0" applyFont="1" applyFill="1" applyBorder="1" applyAlignment="1">
      <alignment vertical="center" wrapText="1"/>
    </xf>
    <xf numFmtId="0" fontId="9" fillId="8" borderId="28" xfId="0" applyFont="1" applyFill="1" applyBorder="1" applyAlignment="1">
      <alignment horizontal="left" vertical="center" wrapText="1"/>
    </xf>
    <xf numFmtId="0" fontId="9" fillId="7" borderId="30" xfId="0" applyFont="1" applyFill="1" applyBorder="1" applyAlignment="1">
      <alignment horizontal="left" vertical="center" wrapText="1"/>
    </xf>
    <xf numFmtId="0" fontId="7" fillId="7" borderId="31"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9" fillId="8" borderId="36" xfId="0" applyFont="1" applyFill="1" applyBorder="1" applyAlignment="1">
      <alignment vertical="center" wrapText="1"/>
    </xf>
    <xf numFmtId="0" fontId="7" fillId="9" borderId="3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13" fillId="10" borderId="2" xfId="0" applyFont="1" applyFill="1" applyBorder="1" applyAlignment="1">
      <alignment horizontal="left" vertical="center" wrapText="1"/>
    </xf>
    <xf numFmtId="0" fontId="6" fillId="10" borderId="2" xfId="0" applyFont="1" applyFill="1" applyBorder="1" applyAlignment="1">
      <alignment horizontal="left" wrapText="1"/>
    </xf>
    <xf numFmtId="0" fontId="14" fillId="10" borderId="2"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9" fillId="10" borderId="21" xfId="0" applyFont="1" applyFill="1" applyBorder="1" applyAlignment="1">
      <alignment horizontal="left" vertical="center" wrapText="1"/>
    </xf>
    <xf numFmtId="0" fontId="9" fillId="10" borderId="23"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8" fillId="9" borderId="33" xfId="0" applyFont="1" applyFill="1" applyBorder="1" applyAlignment="1">
      <alignment horizontal="left" vertical="center" wrapText="1"/>
    </xf>
    <xf numFmtId="0" fontId="9" fillId="9" borderId="33" xfId="0" applyFont="1" applyFill="1" applyBorder="1" applyAlignment="1">
      <alignment horizontal="left" vertical="center" wrapText="1"/>
    </xf>
    <xf numFmtId="0" fontId="8" fillId="9" borderId="21" xfId="0" applyFont="1" applyFill="1" applyBorder="1" applyAlignment="1">
      <alignment horizontal="left" vertical="center" wrapText="1"/>
    </xf>
    <xf numFmtId="0" fontId="15" fillId="9" borderId="33" xfId="0" applyFont="1" applyFill="1" applyBorder="1" applyAlignment="1">
      <alignment horizontal="left" vertical="center"/>
    </xf>
    <xf numFmtId="0" fontId="9" fillId="9" borderId="35" xfId="0" applyFont="1" applyFill="1" applyBorder="1" applyAlignment="1">
      <alignment vertical="center" wrapText="1"/>
    </xf>
    <xf numFmtId="0" fontId="9" fillId="9" borderId="2" xfId="0" applyFont="1" applyFill="1" applyBorder="1" applyAlignment="1">
      <alignment horizontal="left" vertical="center" wrapText="1"/>
    </xf>
    <xf numFmtId="0" fontId="13" fillId="11" borderId="33" xfId="0" applyFont="1" applyFill="1" applyBorder="1" applyAlignment="1">
      <alignment horizontal="left" vertical="center" wrapText="1"/>
    </xf>
    <xf numFmtId="0" fontId="9" fillId="9" borderId="2" xfId="0" applyFont="1" applyFill="1" applyBorder="1" applyAlignment="1">
      <alignment vertical="center" wrapText="1"/>
    </xf>
    <xf numFmtId="0" fontId="9" fillId="8" borderId="35" xfId="0" applyFont="1" applyFill="1" applyBorder="1" applyAlignment="1">
      <alignment vertical="center" wrapText="1"/>
    </xf>
    <xf numFmtId="0" fontId="9" fillId="8" borderId="33" xfId="0" applyFont="1" applyFill="1" applyBorder="1" applyAlignment="1">
      <alignment vertical="center" wrapText="1"/>
    </xf>
    <xf numFmtId="0" fontId="9" fillId="9" borderId="41" xfId="0" applyFont="1" applyFill="1" applyBorder="1" applyAlignment="1">
      <alignment horizontal="left" vertical="center" wrapText="1"/>
    </xf>
    <xf numFmtId="0" fontId="7" fillId="11" borderId="26"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1" borderId="7"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7" fillId="11" borderId="34" xfId="0" applyFont="1" applyFill="1" applyBorder="1" applyAlignment="1">
      <alignment horizontal="left" vertical="center" wrapText="1"/>
    </xf>
    <xf numFmtId="0" fontId="7" fillId="11" borderId="34" xfId="0" applyFont="1" applyFill="1" applyBorder="1" applyAlignment="1">
      <alignment vertical="center" wrapText="1"/>
    </xf>
    <xf numFmtId="0" fontId="7" fillId="11" borderId="11" xfId="0" applyFont="1" applyFill="1" applyBorder="1" applyAlignment="1">
      <alignment horizontal="left" vertical="center" wrapText="1"/>
    </xf>
    <xf numFmtId="0" fontId="7" fillId="11" borderId="35" xfId="0" applyFont="1" applyFill="1" applyBorder="1" applyAlignment="1">
      <alignment horizontal="left" vertical="center" wrapText="1"/>
    </xf>
    <xf numFmtId="0" fontId="7" fillId="11" borderId="43" xfId="0" applyFont="1" applyFill="1" applyBorder="1" applyAlignment="1">
      <alignment horizontal="left" vertical="center" wrapText="1"/>
    </xf>
    <xf numFmtId="0" fontId="7" fillId="11" borderId="23" xfId="0" applyFont="1" applyFill="1" applyBorder="1" applyAlignment="1">
      <alignment horizontal="left" vertical="center" wrapText="1"/>
    </xf>
    <xf numFmtId="0" fontId="0" fillId="0" borderId="0" xfId="0" applyAlignment="1">
      <alignment textRotation="90"/>
    </xf>
    <xf numFmtId="0" fontId="6" fillId="9" borderId="33" xfId="0" applyFont="1" applyFill="1" applyBorder="1" applyAlignment="1">
      <alignment horizontal="left" vertical="center" wrapText="1"/>
    </xf>
    <xf numFmtId="0" fontId="4" fillId="0" borderId="0" xfId="0" applyFont="1"/>
    <xf numFmtId="0" fontId="7" fillId="9" borderId="34" xfId="0" applyFont="1" applyFill="1" applyBorder="1" applyAlignment="1">
      <alignment horizontal="left" vertical="center" wrapText="1"/>
    </xf>
    <xf numFmtId="0" fontId="7" fillId="11" borderId="24" xfId="0" applyFont="1" applyFill="1" applyBorder="1" applyAlignment="1">
      <alignment horizontal="left" vertical="center" wrapText="1"/>
    </xf>
    <xf numFmtId="0" fontId="7" fillId="9" borderId="24" xfId="0" applyFont="1" applyFill="1" applyBorder="1" applyAlignment="1">
      <alignment horizontal="left" vertical="center" wrapText="1"/>
    </xf>
    <xf numFmtId="0" fontId="7" fillId="11" borderId="24" xfId="0" applyFont="1" applyFill="1" applyBorder="1" applyAlignment="1">
      <alignment vertical="center" wrapText="1"/>
    </xf>
    <xf numFmtId="0" fontId="7" fillId="11" borderId="0" xfId="0" applyFont="1" applyFill="1" applyBorder="1" applyAlignment="1">
      <alignment horizontal="left" vertical="center" wrapText="1"/>
    </xf>
    <xf numFmtId="0" fontId="1" fillId="2" borderId="1" xfId="0" applyFont="1" applyFill="1" applyBorder="1" applyAlignment="1">
      <alignment horizontal="center" vertical="center"/>
    </xf>
    <xf numFmtId="0" fontId="9" fillId="8" borderId="35"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4" fillId="4" borderId="23" xfId="0" applyFont="1" applyFill="1" applyBorder="1" applyAlignment="1">
      <alignment horizontal="center" vertical="center" wrapText="1"/>
    </xf>
    <xf numFmtId="0" fontId="7" fillId="7" borderId="30" xfId="0" applyFont="1" applyFill="1" applyBorder="1" applyAlignment="1">
      <alignment horizontal="left" vertical="center" wrapText="1"/>
    </xf>
    <xf numFmtId="0" fontId="10" fillId="4" borderId="23" xfId="0" applyFont="1" applyFill="1" applyBorder="1" applyAlignment="1">
      <alignment horizontal="center" vertical="center" wrapText="1"/>
    </xf>
    <xf numFmtId="0" fontId="9" fillId="7" borderId="23" xfId="0" applyFont="1" applyFill="1" applyBorder="1" applyAlignment="1">
      <alignment horizontal="left" vertical="center" wrapText="1"/>
    </xf>
    <xf numFmtId="0" fontId="7" fillId="5" borderId="38" xfId="0" applyFont="1" applyFill="1" applyBorder="1" applyAlignment="1">
      <alignment horizontal="left" vertical="center" wrapText="1"/>
    </xf>
    <xf numFmtId="0" fontId="3" fillId="6" borderId="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7" fillId="9" borderId="36"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9" fillId="8" borderId="36" xfId="0" applyFont="1" applyFill="1" applyBorder="1" applyAlignment="1">
      <alignment horizontal="left" vertical="center" wrapText="1"/>
    </xf>
    <xf numFmtId="0" fontId="9" fillId="8" borderId="23"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7" fillId="7" borderId="36"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4" fillId="9" borderId="36" xfId="0" applyFont="1" applyFill="1" applyBorder="1" applyAlignment="1">
      <alignment horizontal="center" vertical="center" wrapText="1"/>
    </xf>
    <xf numFmtId="0" fontId="4" fillId="9" borderId="30"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0" xfId="0" applyFont="1" applyFill="1" applyBorder="1" applyAlignment="1">
      <alignment horizontal="left" vertical="center" wrapText="1"/>
    </xf>
    <xf numFmtId="0" fontId="9" fillId="8" borderId="35" xfId="0" applyFont="1" applyFill="1" applyBorder="1" applyAlignment="1">
      <alignment horizontal="left" vertical="center" wrapText="1"/>
    </xf>
    <xf numFmtId="0" fontId="9" fillId="8" borderId="37" xfId="0" applyFont="1" applyFill="1" applyBorder="1" applyAlignment="1">
      <alignment horizontal="left" vertical="center" wrapText="1"/>
    </xf>
    <xf numFmtId="0" fontId="8" fillId="7" borderId="36"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4" borderId="36"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1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9" xfId="0" applyFont="1" applyFill="1" applyBorder="1" applyAlignment="1">
      <alignment horizontal="center" vertical="center" wrapText="1"/>
    </xf>
  </cellXfs>
  <cellStyles count="1">
    <cellStyle name="Normal" xfId="0" builtinId="0"/>
  </cellStyles>
  <dxfs count="10">
    <dxf>
      <font>
        <color rgb="FFAFB4B4"/>
      </font>
    </dxf>
    <dxf>
      <font>
        <color rgb="FFAFB4B4"/>
      </font>
    </dxf>
    <dxf>
      <font>
        <color rgb="FFAFB4B4"/>
      </font>
    </dxf>
    <dxf>
      <font>
        <color rgb="FFAFB4B4"/>
      </font>
    </dxf>
    <dxf>
      <font>
        <color rgb="FFAFB4B4"/>
      </font>
    </dxf>
    <dxf>
      <font>
        <color rgb="FFAFB4B4"/>
      </font>
    </dxf>
    <dxf>
      <font>
        <color theme="6"/>
      </font>
    </dxf>
    <dxf>
      <font>
        <color rgb="FFAFB4B4"/>
      </font>
    </dxf>
    <dxf>
      <font>
        <color rgb="FFAFB4B4"/>
      </font>
    </dxf>
    <dxf>
      <font>
        <color rgb="FFAFB4B4"/>
      </font>
    </dxf>
  </dxfs>
  <tableStyles count="0" defaultTableStyle="TableStyleMedium2" defaultPivotStyle="PivotStyleLight16"/>
  <colors>
    <mruColors>
      <color rgb="FFD6DCE4"/>
      <color rgb="FFF8CBAD"/>
      <color rgb="FFECEDED"/>
      <color rgb="FFC3C2CE"/>
      <color rgb="FF8FE2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32BC-1C9F-488F-9273-EF01451A33A4}">
  <dimension ref="A1:S296"/>
  <sheetViews>
    <sheetView tabSelected="1" topLeftCell="K54" zoomScale="85" zoomScaleNormal="85" workbookViewId="0">
      <pane xSplit="4800" ySplit="3345" topLeftCell="J287" activePane="bottomRight"/>
      <selection pane="bottomRight" activeCell="R73" sqref="R73"/>
      <selection pane="bottomLeft" activeCell="C8" sqref="C8"/>
      <selection pane="topRight" activeCell="D1" sqref="D1"/>
    </sheetView>
  </sheetViews>
  <sheetFormatPr defaultColWidth="9.140625" defaultRowHeight="15"/>
  <cols>
    <col min="1" max="1" width="5.28515625" bestFit="1" customWidth="1"/>
    <col min="2" max="2" width="5.28515625" customWidth="1"/>
    <col min="3" max="3" width="25" style="44" customWidth="1"/>
    <col min="4" max="4" width="24.5703125" customWidth="1"/>
    <col min="5" max="5" width="24.42578125" hidden="1" customWidth="1"/>
    <col min="6" max="6" width="22.7109375" hidden="1" customWidth="1"/>
    <col min="7" max="7" width="8.7109375" customWidth="1"/>
    <col min="8" max="9" width="70.7109375" customWidth="1"/>
    <col min="10" max="10" width="20.7109375" style="18" customWidth="1"/>
    <col min="11" max="11" width="30.7109375" customWidth="1"/>
    <col min="12" max="13" width="22.7109375" customWidth="1"/>
    <col min="14" max="14" width="30.7109375" customWidth="1"/>
    <col min="15" max="15" width="30.7109375" style="88" customWidth="1"/>
    <col min="16" max="16" width="30.7109375" customWidth="1"/>
    <col min="17" max="18" width="22.7109375" customWidth="1"/>
    <col min="19" max="19" width="1.7109375" customWidth="1"/>
  </cols>
  <sheetData>
    <row r="1" spans="1:19" ht="33" customHeight="1">
      <c r="C1" s="138" t="s">
        <v>0</v>
      </c>
      <c r="D1" s="138"/>
      <c r="E1" s="138"/>
      <c r="F1" s="138"/>
      <c r="G1" s="138"/>
      <c r="H1" s="138"/>
      <c r="I1" s="138"/>
      <c r="J1" s="138"/>
      <c r="K1" s="138"/>
      <c r="L1" s="138"/>
      <c r="M1" s="138"/>
      <c r="N1" s="138"/>
      <c r="O1" s="138"/>
      <c r="P1" s="138"/>
      <c r="Q1" s="139"/>
      <c r="R1" s="94"/>
      <c r="S1" s="1"/>
    </row>
    <row r="2" spans="1:19" ht="17.25" customHeight="1">
      <c r="C2" s="140" t="s">
        <v>1</v>
      </c>
      <c r="D2" s="142" t="s">
        <v>2</v>
      </c>
      <c r="E2" s="144" t="s">
        <v>3</v>
      </c>
      <c r="F2" s="144" t="s">
        <v>4</v>
      </c>
      <c r="G2" s="146" t="s">
        <v>5</v>
      </c>
      <c r="H2" s="147"/>
      <c r="I2" s="148"/>
      <c r="J2" s="149" t="s">
        <v>6</v>
      </c>
      <c r="K2" s="149"/>
      <c r="L2" s="150"/>
      <c r="M2" s="151" t="s">
        <v>7</v>
      </c>
      <c r="N2" s="153" t="s">
        <v>8</v>
      </c>
      <c r="O2" s="155" t="s">
        <v>9</v>
      </c>
      <c r="P2" s="103" t="s">
        <v>10</v>
      </c>
      <c r="Q2" s="103" t="s">
        <v>11</v>
      </c>
      <c r="R2" s="103" t="s">
        <v>12</v>
      </c>
      <c r="S2" s="2"/>
    </row>
    <row r="3" spans="1:19" ht="131.25" customHeight="1">
      <c r="A3" s="86" t="s">
        <v>13</v>
      </c>
      <c r="B3" s="86" t="s">
        <v>14</v>
      </c>
      <c r="C3" s="141"/>
      <c r="D3" s="143"/>
      <c r="E3" s="145"/>
      <c r="F3" s="145"/>
      <c r="G3" s="19" t="s">
        <v>15</v>
      </c>
      <c r="H3" s="19" t="s">
        <v>16</v>
      </c>
      <c r="I3" s="20" t="s">
        <v>17</v>
      </c>
      <c r="J3" s="3" t="s">
        <v>18</v>
      </c>
      <c r="K3" s="4" t="s">
        <v>19</v>
      </c>
      <c r="L3" s="35" t="s">
        <v>20</v>
      </c>
      <c r="M3" s="152"/>
      <c r="N3" s="154"/>
      <c r="O3" s="156"/>
      <c r="P3" s="104"/>
      <c r="Q3" s="104"/>
      <c r="R3" s="104"/>
      <c r="S3" s="5"/>
    </row>
    <row r="4" spans="1:19" ht="107.25" hidden="1">
      <c r="B4">
        <v>1</v>
      </c>
      <c r="C4" s="30" t="s">
        <v>21</v>
      </c>
      <c r="D4" s="21" t="s">
        <v>22</v>
      </c>
      <c r="E4" s="55"/>
      <c r="F4" s="55"/>
      <c r="G4" s="97">
        <v>109</v>
      </c>
      <c r="H4" s="22" t="s">
        <v>23</v>
      </c>
      <c r="I4" s="97" t="s">
        <v>24</v>
      </c>
      <c r="J4" s="98" t="s">
        <v>25</v>
      </c>
      <c r="K4" s="6" t="s">
        <v>26</v>
      </c>
      <c r="L4" s="7" t="s">
        <v>26</v>
      </c>
      <c r="M4" s="7" t="s">
        <v>26</v>
      </c>
      <c r="N4" s="8" t="s">
        <v>26</v>
      </c>
      <c r="O4" s="75"/>
      <c r="P4" s="76"/>
      <c r="Q4" s="77"/>
      <c r="R4" s="90"/>
      <c r="S4" s="9"/>
    </row>
    <row r="5" spans="1:19" ht="49.5" hidden="1" customHeight="1">
      <c r="B5">
        <f>B4+1</f>
        <v>2</v>
      </c>
      <c r="C5" s="31" t="s">
        <v>27</v>
      </c>
      <c r="D5" s="23" t="s">
        <v>26</v>
      </c>
      <c r="E5" s="56"/>
      <c r="F5" s="56"/>
      <c r="G5" s="99">
        <v>110</v>
      </c>
      <c r="H5" s="22" t="s">
        <v>28</v>
      </c>
      <c r="I5" s="97" t="s">
        <v>29</v>
      </c>
      <c r="J5" s="98" t="s">
        <v>25</v>
      </c>
      <c r="K5" s="10" t="s">
        <v>26</v>
      </c>
      <c r="L5" s="7" t="s">
        <v>26</v>
      </c>
      <c r="M5" s="7" t="s">
        <v>26</v>
      </c>
      <c r="N5" s="11" t="s">
        <v>26</v>
      </c>
      <c r="O5" s="78"/>
      <c r="P5" s="79"/>
      <c r="Q5" s="80"/>
      <c r="R5" s="90"/>
      <c r="S5" s="9"/>
    </row>
    <row r="6" spans="1:19" ht="54.75" hidden="1" customHeight="1">
      <c r="B6">
        <f t="shared" ref="B6:B69" si="0">B5+1</f>
        <v>3</v>
      </c>
      <c r="C6" s="131" t="s">
        <v>30</v>
      </c>
      <c r="D6" s="133" t="s">
        <v>31</v>
      </c>
      <c r="E6" s="56"/>
      <c r="F6" s="56"/>
      <c r="G6" s="123">
        <v>111</v>
      </c>
      <c r="H6" s="24" t="s">
        <v>32</v>
      </c>
      <c r="I6" s="97" t="s">
        <v>33</v>
      </c>
      <c r="J6" s="108" t="s">
        <v>25</v>
      </c>
      <c r="K6" s="10" t="s">
        <v>26</v>
      </c>
      <c r="L6" s="7" t="s">
        <v>26</v>
      </c>
      <c r="M6" s="7" t="s">
        <v>26</v>
      </c>
      <c r="N6" s="11" t="s">
        <v>26</v>
      </c>
      <c r="O6" s="78"/>
      <c r="P6" s="79"/>
      <c r="Q6" s="80"/>
      <c r="R6" s="90"/>
      <c r="S6" s="9"/>
    </row>
    <row r="7" spans="1:19" ht="66.75" hidden="1">
      <c r="B7">
        <f t="shared" si="0"/>
        <v>4</v>
      </c>
      <c r="C7" s="132"/>
      <c r="D7" s="134"/>
      <c r="E7" s="56"/>
      <c r="F7" s="56"/>
      <c r="G7" s="124"/>
      <c r="H7" s="24" t="s">
        <v>34</v>
      </c>
      <c r="I7" s="97" t="s">
        <v>35</v>
      </c>
      <c r="J7" s="110"/>
      <c r="K7" s="10" t="s">
        <v>26</v>
      </c>
      <c r="L7" s="7" t="s">
        <v>26</v>
      </c>
      <c r="M7" s="7" t="s">
        <v>26</v>
      </c>
      <c r="N7" s="11" t="s">
        <v>26</v>
      </c>
      <c r="O7" s="78"/>
      <c r="P7" s="79"/>
      <c r="Q7" s="80"/>
      <c r="R7" s="90"/>
      <c r="S7" s="9"/>
    </row>
    <row r="8" spans="1:19" ht="80.25" hidden="1">
      <c r="B8">
        <f t="shared" si="0"/>
        <v>5</v>
      </c>
      <c r="C8" s="32" t="s">
        <v>36</v>
      </c>
      <c r="D8" s="25" t="s">
        <v>37</v>
      </c>
      <c r="E8" s="56"/>
      <c r="F8" s="56"/>
      <c r="G8" s="99" t="s">
        <v>26</v>
      </c>
      <c r="H8" s="24" t="s">
        <v>26</v>
      </c>
      <c r="I8" s="97" t="s">
        <v>26</v>
      </c>
      <c r="J8" s="100" t="s">
        <v>26</v>
      </c>
      <c r="K8" s="10" t="s">
        <v>26</v>
      </c>
      <c r="L8" s="7" t="s">
        <v>26</v>
      </c>
      <c r="M8" s="7" t="s">
        <v>26</v>
      </c>
      <c r="N8" s="11" t="s">
        <v>38</v>
      </c>
      <c r="O8" s="78"/>
      <c r="P8" s="79"/>
      <c r="Q8" s="80"/>
      <c r="R8" s="90"/>
      <c r="S8" s="9"/>
    </row>
    <row r="9" spans="1:19" ht="78" customHeight="1">
      <c r="A9" t="s">
        <v>39</v>
      </c>
      <c r="B9">
        <f t="shared" si="0"/>
        <v>6</v>
      </c>
      <c r="C9" s="65" t="s">
        <v>36</v>
      </c>
      <c r="D9" s="26" t="s">
        <v>37</v>
      </c>
      <c r="E9" s="56"/>
      <c r="F9" s="56"/>
      <c r="G9" s="27" t="s">
        <v>26</v>
      </c>
      <c r="H9" s="24" t="s">
        <v>26</v>
      </c>
      <c r="I9" s="97" t="s">
        <v>26</v>
      </c>
      <c r="J9" s="100" t="s">
        <v>26</v>
      </c>
      <c r="K9" s="10" t="s">
        <v>26</v>
      </c>
      <c r="L9" s="7" t="s">
        <v>26</v>
      </c>
      <c r="M9" s="7" t="s">
        <v>26</v>
      </c>
      <c r="N9" s="11" t="s">
        <v>40</v>
      </c>
      <c r="O9" s="78" t="s">
        <v>41</v>
      </c>
      <c r="P9" s="79"/>
      <c r="Q9" s="80" t="s">
        <v>42</v>
      </c>
      <c r="R9" s="90" t="s">
        <v>43</v>
      </c>
      <c r="S9" s="9"/>
    </row>
    <row r="10" spans="1:19" ht="53.25" hidden="1">
      <c r="B10">
        <f t="shared" si="0"/>
        <v>7</v>
      </c>
      <c r="C10" s="40" t="s">
        <v>44</v>
      </c>
      <c r="D10" s="28" t="s">
        <v>45</v>
      </c>
      <c r="E10" s="56"/>
      <c r="F10" s="56"/>
      <c r="G10" s="123">
        <v>112</v>
      </c>
      <c r="H10" s="24" t="s">
        <v>46</v>
      </c>
      <c r="I10" s="97" t="s">
        <v>47</v>
      </c>
      <c r="J10" s="135" t="s">
        <v>25</v>
      </c>
      <c r="K10" s="10" t="s">
        <v>26</v>
      </c>
      <c r="L10" s="7" t="s">
        <v>26</v>
      </c>
      <c r="M10" s="7" t="s">
        <v>26</v>
      </c>
      <c r="N10" s="11" t="s">
        <v>26</v>
      </c>
      <c r="O10" s="78"/>
      <c r="P10" s="79"/>
      <c r="Q10" s="80"/>
      <c r="R10" s="90"/>
      <c r="S10" s="9"/>
    </row>
    <row r="11" spans="1:19" ht="289.5" hidden="1" customHeight="1">
      <c r="B11">
        <f t="shared" si="0"/>
        <v>8</v>
      </c>
      <c r="C11" s="40" t="s">
        <v>44</v>
      </c>
      <c r="D11" s="28" t="s">
        <v>45</v>
      </c>
      <c r="E11" s="56"/>
      <c r="F11" s="56"/>
      <c r="G11" s="130"/>
      <c r="H11" s="24" t="s">
        <v>48</v>
      </c>
      <c r="I11" s="97" t="s">
        <v>49</v>
      </c>
      <c r="J11" s="136"/>
      <c r="K11" s="10" t="s">
        <v>26</v>
      </c>
      <c r="L11" s="7" t="s">
        <v>26</v>
      </c>
      <c r="M11" s="7" t="s">
        <v>26</v>
      </c>
      <c r="N11" s="11" t="s">
        <v>26</v>
      </c>
      <c r="O11" s="78"/>
      <c r="P11" s="79"/>
      <c r="Q11" s="80"/>
      <c r="R11" s="90"/>
      <c r="S11" s="9"/>
    </row>
    <row r="12" spans="1:19" ht="40.5" hidden="1">
      <c r="B12">
        <f t="shared" si="0"/>
        <v>9</v>
      </c>
      <c r="C12" s="40" t="s">
        <v>44</v>
      </c>
      <c r="D12" s="28" t="s">
        <v>45</v>
      </c>
      <c r="E12" s="56"/>
      <c r="F12" s="56"/>
      <c r="G12" s="130"/>
      <c r="H12" s="24" t="s">
        <v>50</v>
      </c>
      <c r="I12" s="97" t="s">
        <v>51</v>
      </c>
      <c r="J12" s="136"/>
      <c r="K12" s="10" t="s">
        <v>26</v>
      </c>
      <c r="L12" s="7" t="s">
        <v>26</v>
      </c>
      <c r="M12" s="7" t="s">
        <v>26</v>
      </c>
      <c r="N12" s="11" t="s">
        <v>26</v>
      </c>
      <c r="O12" s="78"/>
      <c r="P12" s="79"/>
      <c r="Q12" s="80"/>
      <c r="R12" s="90"/>
      <c r="S12" s="9"/>
    </row>
    <row r="13" spans="1:19" ht="53.25" hidden="1">
      <c r="B13">
        <f t="shared" si="0"/>
        <v>10</v>
      </c>
      <c r="C13" s="40" t="s">
        <v>44</v>
      </c>
      <c r="D13" s="28" t="s">
        <v>45</v>
      </c>
      <c r="E13" s="56"/>
      <c r="F13" s="56"/>
      <c r="G13" s="124"/>
      <c r="H13" s="24"/>
      <c r="I13" s="97" t="s">
        <v>52</v>
      </c>
      <c r="J13" s="137"/>
      <c r="K13" s="10" t="s">
        <v>26</v>
      </c>
      <c r="L13" s="7" t="s">
        <v>26</v>
      </c>
      <c r="M13" s="7" t="s">
        <v>26</v>
      </c>
      <c r="N13" s="11" t="s">
        <v>26</v>
      </c>
      <c r="O13" s="78"/>
      <c r="P13" s="79"/>
      <c r="Q13" s="80"/>
      <c r="R13" s="90"/>
      <c r="S13" s="9"/>
    </row>
    <row r="14" spans="1:19" ht="160.5">
      <c r="A14" t="s">
        <v>39</v>
      </c>
      <c r="B14">
        <f t="shared" si="0"/>
        <v>11</v>
      </c>
      <c r="C14" s="64" t="s">
        <v>44</v>
      </c>
      <c r="D14" s="28" t="s">
        <v>45</v>
      </c>
      <c r="E14" s="56"/>
      <c r="F14" s="56"/>
      <c r="G14" s="27" t="s">
        <v>26</v>
      </c>
      <c r="H14" s="24" t="s">
        <v>26</v>
      </c>
      <c r="I14" s="97" t="s">
        <v>26</v>
      </c>
      <c r="J14" s="98" t="s">
        <v>26</v>
      </c>
      <c r="K14" s="10" t="s">
        <v>26</v>
      </c>
      <c r="L14" s="7" t="s">
        <v>26</v>
      </c>
      <c r="M14" s="7" t="s">
        <v>26</v>
      </c>
      <c r="N14" s="102" t="s">
        <v>53</v>
      </c>
      <c r="O14" s="78" t="s">
        <v>54</v>
      </c>
      <c r="P14" s="79"/>
      <c r="Q14" s="89" t="s">
        <v>55</v>
      </c>
      <c r="R14" s="91" t="s">
        <v>56</v>
      </c>
      <c r="S14" s="9"/>
    </row>
    <row r="15" spans="1:19" ht="93.75" hidden="1">
      <c r="B15">
        <f t="shared" si="0"/>
        <v>12</v>
      </c>
      <c r="C15" s="40" t="s">
        <v>44</v>
      </c>
      <c r="D15" s="28" t="s">
        <v>45</v>
      </c>
      <c r="E15" s="56"/>
      <c r="F15" s="56"/>
      <c r="G15" s="27" t="s">
        <v>26</v>
      </c>
      <c r="H15" s="24" t="s">
        <v>26</v>
      </c>
      <c r="I15" s="97" t="s">
        <v>26</v>
      </c>
      <c r="J15" s="98" t="s">
        <v>26</v>
      </c>
      <c r="K15" s="10" t="s">
        <v>26</v>
      </c>
      <c r="L15" s="7" t="s">
        <v>26</v>
      </c>
      <c r="M15" s="7" t="s">
        <v>26</v>
      </c>
      <c r="N15" s="102" t="s">
        <v>57</v>
      </c>
      <c r="O15" s="78"/>
      <c r="P15" s="79"/>
      <c r="Q15" s="80"/>
      <c r="R15" s="90"/>
      <c r="S15" s="9"/>
    </row>
    <row r="16" spans="1:19" ht="93.75" hidden="1">
      <c r="B16">
        <f t="shared" si="0"/>
        <v>13</v>
      </c>
      <c r="C16" s="40" t="s">
        <v>44</v>
      </c>
      <c r="D16" s="28" t="s">
        <v>45</v>
      </c>
      <c r="E16" s="56"/>
      <c r="F16" s="56"/>
      <c r="G16" s="27" t="s">
        <v>26</v>
      </c>
      <c r="H16" s="24" t="s">
        <v>26</v>
      </c>
      <c r="I16" s="97" t="s">
        <v>26</v>
      </c>
      <c r="J16" s="98" t="s">
        <v>26</v>
      </c>
      <c r="K16" s="10" t="s">
        <v>26</v>
      </c>
      <c r="L16" s="7" t="s">
        <v>26</v>
      </c>
      <c r="M16" s="7" t="s">
        <v>26</v>
      </c>
      <c r="N16" s="102" t="s">
        <v>58</v>
      </c>
      <c r="O16" s="78"/>
      <c r="P16" s="79"/>
      <c r="Q16" s="80"/>
      <c r="R16" s="90"/>
      <c r="S16" s="9"/>
    </row>
    <row r="17" spans="1:19" ht="80.25" hidden="1">
      <c r="B17">
        <f t="shared" si="0"/>
        <v>14</v>
      </c>
      <c r="C17" s="40" t="s">
        <v>44</v>
      </c>
      <c r="D17" s="28" t="s">
        <v>45</v>
      </c>
      <c r="E17" s="56"/>
      <c r="F17" s="56"/>
      <c r="G17" s="27" t="s">
        <v>26</v>
      </c>
      <c r="H17" s="24" t="s">
        <v>26</v>
      </c>
      <c r="I17" s="97" t="s">
        <v>26</v>
      </c>
      <c r="J17" s="98" t="s">
        <v>26</v>
      </c>
      <c r="K17" s="10" t="s">
        <v>26</v>
      </c>
      <c r="L17" s="7" t="s">
        <v>26</v>
      </c>
      <c r="M17" s="7" t="s">
        <v>26</v>
      </c>
      <c r="N17" s="102" t="s">
        <v>59</v>
      </c>
      <c r="O17" s="78"/>
      <c r="P17" s="79"/>
      <c r="Q17" s="80"/>
      <c r="R17" s="90"/>
      <c r="S17" s="9"/>
    </row>
    <row r="18" spans="1:19" ht="201" hidden="1">
      <c r="B18">
        <f t="shared" si="0"/>
        <v>15</v>
      </c>
      <c r="C18" s="40" t="s">
        <v>44</v>
      </c>
      <c r="D18" s="28" t="s">
        <v>45</v>
      </c>
      <c r="E18" s="56"/>
      <c r="F18" s="56"/>
      <c r="G18" s="27" t="s">
        <v>26</v>
      </c>
      <c r="H18" s="24" t="s">
        <v>26</v>
      </c>
      <c r="I18" s="97" t="s">
        <v>26</v>
      </c>
      <c r="J18" s="98" t="s">
        <v>26</v>
      </c>
      <c r="K18" s="10" t="s">
        <v>26</v>
      </c>
      <c r="L18" s="7" t="s">
        <v>26</v>
      </c>
      <c r="M18" s="7" t="s">
        <v>26</v>
      </c>
      <c r="N18" s="102" t="s">
        <v>60</v>
      </c>
      <c r="O18" s="78"/>
      <c r="P18" s="79"/>
      <c r="Q18" s="80"/>
      <c r="R18" s="90"/>
      <c r="S18" s="9"/>
    </row>
    <row r="19" spans="1:19" ht="284.25" hidden="1" customHeight="1">
      <c r="B19">
        <f t="shared" si="0"/>
        <v>16</v>
      </c>
      <c r="C19" s="40" t="s">
        <v>61</v>
      </c>
      <c r="D19" s="28" t="s">
        <v>62</v>
      </c>
      <c r="E19" s="56"/>
      <c r="F19" s="56"/>
      <c r="G19" s="123">
        <v>113</v>
      </c>
      <c r="H19" s="97" t="s">
        <v>63</v>
      </c>
      <c r="I19" s="97" t="s">
        <v>64</v>
      </c>
      <c r="J19" s="108" t="s">
        <v>25</v>
      </c>
      <c r="K19" s="10" t="s">
        <v>26</v>
      </c>
      <c r="L19" s="7" t="s">
        <v>26</v>
      </c>
      <c r="M19" s="7" t="s">
        <v>26</v>
      </c>
      <c r="N19" s="102" t="s">
        <v>26</v>
      </c>
      <c r="O19" s="78"/>
      <c r="P19" s="79"/>
      <c r="Q19" s="80"/>
      <c r="R19" s="90"/>
      <c r="S19" s="9"/>
    </row>
    <row r="20" spans="1:19" ht="120.75" hidden="1">
      <c r="B20">
        <f t="shared" si="0"/>
        <v>17</v>
      </c>
      <c r="C20" s="40" t="s">
        <v>61</v>
      </c>
      <c r="D20" s="28" t="s">
        <v>62</v>
      </c>
      <c r="E20" s="56"/>
      <c r="F20" s="56"/>
      <c r="G20" s="130"/>
      <c r="H20" s="24" t="s">
        <v>65</v>
      </c>
      <c r="I20" s="97"/>
      <c r="J20" s="109"/>
      <c r="K20" s="10" t="s">
        <v>26</v>
      </c>
      <c r="L20" s="7" t="s">
        <v>26</v>
      </c>
      <c r="M20" s="7" t="s">
        <v>26</v>
      </c>
      <c r="N20" s="102" t="s">
        <v>26</v>
      </c>
      <c r="O20" s="78"/>
      <c r="P20" s="79"/>
      <c r="Q20" s="80"/>
      <c r="R20" s="90"/>
      <c r="S20" s="9"/>
    </row>
    <row r="21" spans="1:19" ht="53.25" hidden="1">
      <c r="B21">
        <f t="shared" si="0"/>
        <v>18</v>
      </c>
      <c r="C21" s="40" t="s">
        <v>61</v>
      </c>
      <c r="D21" s="28" t="s">
        <v>62</v>
      </c>
      <c r="E21" s="56"/>
      <c r="F21" s="56"/>
      <c r="G21" s="124"/>
      <c r="H21" s="24" t="s">
        <v>66</v>
      </c>
      <c r="I21" s="97"/>
      <c r="J21" s="110"/>
      <c r="K21" s="10" t="s">
        <v>26</v>
      </c>
      <c r="L21" s="7" t="s">
        <v>26</v>
      </c>
      <c r="M21" s="7" t="s">
        <v>26</v>
      </c>
      <c r="N21" s="102" t="s">
        <v>67</v>
      </c>
      <c r="O21" s="78"/>
      <c r="P21" s="79"/>
      <c r="Q21" s="80"/>
      <c r="R21" s="90"/>
      <c r="S21" s="9"/>
    </row>
    <row r="22" spans="1:19" ht="40.5" hidden="1">
      <c r="B22">
        <f t="shared" si="0"/>
        <v>19</v>
      </c>
      <c r="C22" s="40" t="s">
        <v>61</v>
      </c>
      <c r="D22" s="28" t="s">
        <v>62</v>
      </c>
      <c r="E22" s="56"/>
      <c r="F22" s="56"/>
      <c r="G22" s="27" t="s">
        <v>26</v>
      </c>
      <c r="H22" s="24" t="s">
        <v>26</v>
      </c>
      <c r="I22" s="97" t="s">
        <v>26</v>
      </c>
      <c r="J22" s="98" t="s">
        <v>26</v>
      </c>
      <c r="K22" s="10" t="s">
        <v>26</v>
      </c>
      <c r="L22" s="7" t="s">
        <v>26</v>
      </c>
      <c r="M22" s="7" t="s">
        <v>26</v>
      </c>
      <c r="N22" s="102" t="s">
        <v>68</v>
      </c>
      <c r="O22" s="78"/>
      <c r="P22" s="79"/>
      <c r="Q22" s="80"/>
      <c r="R22" s="90"/>
      <c r="S22" s="9"/>
    </row>
    <row r="23" spans="1:19" ht="134.25" hidden="1">
      <c r="B23">
        <f t="shared" si="0"/>
        <v>20</v>
      </c>
      <c r="C23" s="40" t="s">
        <v>61</v>
      </c>
      <c r="D23" s="28" t="s">
        <v>62</v>
      </c>
      <c r="E23" s="56"/>
      <c r="F23" s="56"/>
      <c r="G23" s="27" t="s">
        <v>26</v>
      </c>
      <c r="H23" s="24" t="s">
        <v>26</v>
      </c>
      <c r="I23" s="97" t="s">
        <v>26</v>
      </c>
      <c r="J23" s="98" t="s">
        <v>26</v>
      </c>
      <c r="K23" s="10" t="s">
        <v>26</v>
      </c>
      <c r="L23" s="7" t="s">
        <v>26</v>
      </c>
      <c r="M23" s="7" t="s">
        <v>26</v>
      </c>
      <c r="N23" s="102" t="s">
        <v>69</v>
      </c>
      <c r="O23" s="78"/>
      <c r="P23" s="79"/>
      <c r="Q23" s="80"/>
      <c r="R23" s="90"/>
      <c r="S23" s="9"/>
    </row>
    <row r="24" spans="1:19" ht="93.75">
      <c r="A24" t="s">
        <v>39</v>
      </c>
      <c r="B24">
        <f t="shared" si="0"/>
        <v>21</v>
      </c>
      <c r="C24" s="64" t="s">
        <v>61</v>
      </c>
      <c r="D24" s="28" t="s">
        <v>62</v>
      </c>
      <c r="E24" s="56"/>
      <c r="F24" s="56"/>
      <c r="G24" s="27" t="s">
        <v>26</v>
      </c>
      <c r="H24" s="24" t="s">
        <v>26</v>
      </c>
      <c r="I24" s="97" t="s">
        <v>26</v>
      </c>
      <c r="J24" s="98" t="s">
        <v>26</v>
      </c>
      <c r="K24" s="10" t="s">
        <v>26</v>
      </c>
      <c r="L24" s="7" t="s">
        <v>26</v>
      </c>
      <c r="M24" s="7" t="s">
        <v>26</v>
      </c>
      <c r="N24" s="102" t="s">
        <v>70</v>
      </c>
      <c r="O24" s="78" t="s">
        <v>71</v>
      </c>
      <c r="P24" s="79"/>
      <c r="Q24" s="80" t="s">
        <v>42</v>
      </c>
      <c r="R24" s="90" t="s">
        <v>43</v>
      </c>
      <c r="S24" s="9"/>
    </row>
    <row r="25" spans="1:19" ht="194.25" hidden="1" customHeight="1">
      <c r="A25" t="s">
        <v>39</v>
      </c>
      <c r="B25">
        <f t="shared" si="0"/>
        <v>22</v>
      </c>
      <c r="C25" s="64" t="s">
        <v>61</v>
      </c>
      <c r="D25" s="28" t="s">
        <v>62</v>
      </c>
      <c r="E25" s="56"/>
      <c r="F25" s="56"/>
      <c r="G25" s="27" t="s">
        <v>26</v>
      </c>
      <c r="H25" s="24" t="s">
        <v>26</v>
      </c>
      <c r="I25" s="97" t="s">
        <v>26</v>
      </c>
      <c r="J25" s="98" t="s">
        <v>26</v>
      </c>
      <c r="K25" s="10" t="s">
        <v>26</v>
      </c>
      <c r="L25" s="7" t="s">
        <v>26</v>
      </c>
      <c r="M25" s="7" t="s">
        <v>26</v>
      </c>
      <c r="N25" s="102" t="s">
        <v>72</v>
      </c>
      <c r="O25" s="78"/>
      <c r="P25" s="79"/>
      <c r="Q25" s="80"/>
      <c r="R25" s="90"/>
      <c r="S25" s="9"/>
    </row>
    <row r="26" spans="1:19" ht="160.5" hidden="1">
      <c r="A26" t="s">
        <v>39</v>
      </c>
      <c r="B26">
        <f t="shared" si="0"/>
        <v>23</v>
      </c>
      <c r="C26" s="64" t="s">
        <v>61</v>
      </c>
      <c r="D26" s="28" t="s">
        <v>62</v>
      </c>
      <c r="E26" s="56"/>
      <c r="F26" s="56"/>
      <c r="G26" s="27" t="s">
        <v>26</v>
      </c>
      <c r="H26" s="24" t="s">
        <v>26</v>
      </c>
      <c r="I26" s="97" t="s">
        <v>26</v>
      </c>
      <c r="J26" s="98" t="s">
        <v>26</v>
      </c>
      <c r="K26" s="10" t="s">
        <v>26</v>
      </c>
      <c r="L26" s="7" t="s">
        <v>26</v>
      </c>
      <c r="M26" s="7" t="s">
        <v>26</v>
      </c>
      <c r="N26" s="102" t="s">
        <v>73</v>
      </c>
      <c r="O26" s="78"/>
      <c r="P26" s="79"/>
      <c r="Q26" s="80"/>
      <c r="R26" s="90"/>
      <c r="S26" s="9"/>
    </row>
    <row r="27" spans="1:19" ht="93.75" hidden="1">
      <c r="A27" t="s">
        <v>39</v>
      </c>
      <c r="B27">
        <f t="shared" si="0"/>
        <v>24</v>
      </c>
      <c r="C27" s="64" t="s">
        <v>74</v>
      </c>
      <c r="D27" s="28" t="s">
        <v>75</v>
      </c>
      <c r="E27" s="56"/>
      <c r="F27" s="56"/>
      <c r="G27" s="27" t="s">
        <v>26</v>
      </c>
      <c r="H27" s="24" t="s">
        <v>26</v>
      </c>
      <c r="I27" s="97" t="s">
        <v>26</v>
      </c>
      <c r="J27" s="98" t="s">
        <v>26</v>
      </c>
      <c r="K27" s="10" t="s">
        <v>26</v>
      </c>
      <c r="L27" s="7" t="s">
        <v>26</v>
      </c>
      <c r="M27" s="7" t="s">
        <v>26</v>
      </c>
      <c r="N27" s="102" t="s">
        <v>76</v>
      </c>
      <c r="O27" s="78" t="s">
        <v>77</v>
      </c>
      <c r="P27" s="79"/>
      <c r="Q27" s="80"/>
      <c r="R27" s="90"/>
      <c r="S27" s="9"/>
    </row>
    <row r="28" spans="1:19" ht="120.75" hidden="1">
      <c r="A28" t="s">
        <v>39</v>
      </c>
      <c r="B28">
        <f t="shared" si="0"/>
        <v>25</v>
      </c>
      <c r="C28" s="64" t="s">
        <v>74</v>
      </c>
      <c r="D28" s="28" t="s">
        <v>75</v>
      </c>
      <c r="E28" s="56"/>
      <c r="F28" s="56"/>
      <c r="G28" s="27" t="s">
        <v>26</v>
      </c>
      <c r="H28" s="24" t="s">
        <v>26</v>
      </c>
      <c r="I28" s="97" t="s">
        <v>26</v>
      </c>
      <c r="J28" s="98" t="s">
        <v>26</v>
      </c>
      <c r="K28" s="10" t="s">
        <v>26</v>
      </c>
      <c r="L28" s="7" t="s">
        <v>26</v>
      </c>
      <c r="M28" s="7" t="s">
        <v>26</v>
      </c>
      <c r="N28" s="102" t="s">
        <v>78</v>
      </c>
      <c r="O28" s="78"/>
      <c r="P28" s="79"/>
      <c r="Q28" s="80"/>
      <c r="R28" s="90"/>
      <c r="S28" s="9"/>
    </row>
    <row r="29" spans="1:19" ht="120.75" hidden="1">
      <c r="A29" t="s">
        <v>39</v>
      </c>
      <c r="B29">
        <f t="shared" si="0"/>
        <v>26</v>
      </c>
      <c r="C29" s="64" t="s">
        <v>61</v>
      </c>
      <c r="D29" s="28" t="s">
        <v>62</v>
      </c>
      <c r="E29" s="56"/>
      <c r="F29" s="56"/>
      <c r="G29" s="27" t="s">
        <v>26</v>
      </c>
      <c r="H29" s="24" t="s">
        <v>26</v>
      </c>
      <c r="I29" s="97" t="s">
        <v>26</v>
      </c>
      <c r="J29" s="98" t="s">
        <v>26</v>
      </c>
      <c r="K29" s="10" t="s">
        <v>26</v>
      </c>
      <c r="L29" s="7" t="s">
        <v>26</v>
      </c>
      <c r="M29" s="7" t="s">
        <v>26</v>
      </c>
      <c r="N29" s="102" t="s">
        <v>79</v>
      </c>
      <c r="O29" s="78"/>
      <c r="P29" s="79"/>
      <c r="Q29" s="80"/>
      <c r="R29" s="90"/>
      <c r="S29" s="9"/>
    </row>
    <row r="30" spans="1:19" ht="80.25" hidden="1">
      <c r="A30" t="s">
        <v>39</v>
      </c>
      <c r="B30">
        <f t="shared" si="0"/>
        <v>27</v>
      </c>
      <c r="C30" s="64" t="s">
        <v>80</v>
      </c>
      <c r="D30" s="28" t="s">
        <v>26</v>
      </c>
      <c r="E30" s="56"/>
      <c r="F30" s="56"/>
      <c r="G30" s="27" t="s">
        <v>26</v>
      </c>
      <c r="H30" s="24" t="s">
        <v>26</v>
      </c>
      <c r="I30" s="97" t="s">
        <v>26</v>
      </c>
      <c r="J30" s="98" t="s">
        <v>26</v>
      </c>
      <c r="K30" s="10" t="s">
        <v>26</v>
      </c>
      <c r="L30" s="7" t="s">
        <v>26</v>
      </c>
      <c r="M30" s="7" t="s">
        <v>26</v>
      </c>
      <c r="N30" s="102" t="s">
        <v>81</v>
      </c>
      <c r="O30" s="78" t="s">
        <v>82</v>
      </c>
      <c r="P30" s="79"/>
      <c r="Q30" s="80"/>
      <c r="R30" s="90"/>
      <c r="S30" s="9"/>
    </row>
    <row r="31" spans="1:19" ht="66.75" hidden="1">
      <c r="B31">
        <f t="shared" si="0"/>
        <v>28</v>
      </c>
      <c r="C31" s="32" t="s">
        <v>83</v>
      </c>
      <c r="D31" s="28" t="s">
        <v>84</v>
      </c>
      <c r="E31" s="56"/>
      <c r="F31" s="56"/>
      <c r="G31" s="123">
        <v>114</v>
      </c>
      <c r="H31" s="24" t="s">
        <v>85</v>
      </c>
      <c r="I31" s="97" t="s">
        <v>86</v>
      </c>
      <c r="J31" s="108" t="s">
        <v>25</v>
      </c>
      <c r="K31" s="10" t="s">
        <v>26</v>
      </c>
      <c r="L31" s="7" t="s">
        <v>26</v>
      </c>
      <c r="M31" s="7" t="s">
        <v>26</v>
      </c>
      <c r="N31" s="102" t="s">
        <v>26</v>
      </c>
      <c r="O31" s="78"/>
      <c r="P31" s="79"/>
      <c r="Q31" s="80"/>
      <c r="R31" s="90"/>
      <c r="S31" s="9"/>
    </row>
    <row r="32" spans="1:19" ht="40.5" hidden="1">
      <c r="B32">
        <f t="shared" si="0"/>
        <v>29</v>
      </c>
      <c r="C32" s="32" t="s">
        <v>83</v>
      </c>
      <c r="D32" s="28" t="s">
        <v>84</v>
      </c>
      <c r="E32" s="56"/>
      <c r="F32" s="56"/>
      <c r="G32" s="130"/>
      <c r="H32" s="24" t="s">
        <v>87</v>
      </c>
      <c r="I32" s="97" t="s">
        <v>88</v>
      </c>
      <c r="J32" s="109"/>
      <c r="K32" s="10" t="s">
        <v>26</v>
      </c>
      <c r="L32" s="7" t="s">
        <v>26</v>
      </c>
      <c r="M32" s="7" t="s">
        <v>26</v>
      </c>
      <c r="N32" s="102" t="s">
        <v>26</v>
      </c>
      <c r="O32" s="78"/>
      <c r="P32" s="79"/>
      <c r="Q32" s="80"/>
      <c r="R32" s="90"/>
      <c r="S32" s="9"/>
    </row>
    <row r="33" spans="1:19" ht="297.75" hidden="1" customHeight="1">
      <c r="B33">
        <f t="shared" si="0"/>
        <v>30</v>
      </c>
      <c r="C33" s="32" t="s">
        <v>83</v>
      </c>
      <c r="D33" s="28" t="s">
        <v>84</v>
      </c>
      <c r="E33" s="56"/>
      <c r="F33" s="56"/>
      <c r="G33" s="130"/>
      <c r="H33" s="24" t="s">
        <v>89</v>
      </c>
      <c r="I33" s="97" t="s">
        <v>90</v>
      </c>
      <c r="J33" s="109"/>
      <c r="K33" s="10" t="s">
        <v>26</v>
      </c>
      <c r="L33" s="7" t="s">
        <v>26</v>
      </c>
      <c r="M33" s="7" t="s">
        <v>26</v>
      </c>
      <c r="N33" s="102" t="s">
        <v>26</v>
      </c>
      <c r="O33" s="78"/>
      <c r="P33" s="79"/>
      <c r="Q33" s="80"/>
      <c r="R33" s="90"/>
      <c r="S33" s="9"/>
    </row>
    <row r="34" spans="1:19" ht="94.5" hidden="1" customHeight="1">
      <c r="B34">
        <f t="shared" si="0"/>
        <v>31</v>
      </c>
      <c r="C34" s="32" t="s">
        <v>83</v>
      </c>
      <c r="D34" s="28" t="s">
        <v>84</v>
      </c>
      <c r="E34" s="56"/>
      <c r="F34" s="56"/>
      <c r="G34" s="130"/>
      <c r="H34" s="24" t="s">
        <v>91</v>
      </c>
      <c r="I34" s="97" t="s">
        <v>92</v>
      </c>
      <c r="J34" s="109"/>
      <c r="K34" s="10" t="s">
        <v>26</v>
      </c>
      <c r="L34" s="7" t="s">
        <v>26</v>
      </c>
      <c r="M34" s="7" t="s">
        <v>26</v>
      </c>
      <c r="N34" s="102" t="s">
        <v>26</v>
      </c>
      <c r="O34" s="78"/>
      <c r="P34" s="79"/>
      <c r="Q34" s="80"/>
      <c r="R34" s="90"/>
      <c r="S34" s="9"/>
    </row>
    <row r="35" spans="1:19" ht="107.25" hidden="1">
      <c r="B35">
        <f t="shared" si="0"/>
        <v>32</v>
      </c>
      <c r="C35" s="32" t="s">
        <v>83</v>
      </c>
      <c r="D35" s="28" t="s">
        <v>84</v>
      </c>
      <c r="E35" s="56"/>
      <c r="F35" s="56"/>
      <c r="G35" s="124"/>
      <c r="H35" s="24"/>
      <c r="I35" s="97" t="s">
        <v>93</v>
      </c>
      <c r="J35" s="110"/>
      <c r="K35" s="10" t="s">
        <v>26</v>
      </c>
      <c r="L35" s="7" t="s">
        <v>26</v>
      </c>
      <c r="M35" s="7" t="s">
        <v>26</v>
      </c>
      <c r="N35" s="102" t="s">
        <v>26</v>
      </c>
      <c r="O35" s="78"/>
      <c r="P35" s="79"/>
      <c r="Q35" s="80"/>
      <c r="R35" s="90"/>
      <c r="S35" s="9"/>
    </row>
    <row r="36" spans="1:19" ht="66.75" hidden="1">
      <c r="A36" t="s">
        <v>39</v>
      </c>
      <c r="B36">
        <f t="shared" si="0"/>
        <v>33</v>
      </c>
      <c r="C36" s="65" t="s">
        <v>83</v>
      </c>
      <c r="D36" s="28" t="s">
        <v>84</v>
      </c>
      <c r="E36" s="56"/>
      <c r="F36" s="56"/>
      <c r="G36" s="27" t="s">
        <v>26</v>
      </c>
      <c r="H36" s="24" t="s">
        <v>26</v>
      </c>
      <c r="I36" s="97" t="s">
        <v>26</v>
      </c>
      <c r="J36" s="98" t="s">
        <v>26</v>
      </c>
      <c r="K36" s="10" t="s">
        <v>26</v>
      </c>
      <c r="L36" s="7" t="s">
        <v>26</v>
      </c>
      <c r="M36" s="7" t="s">
        <v>26</v>
      </c>
      <c r="N36" s="102" t="s">
        <v>94</v>
      </c>
      <c r="O36" s="70"/>
      <c r="P36" s="79"/>
      <c r="Q36" s="80"/>
      <c r="R36" s="90"/>
      <c r="S36" s="9"/>
    </row>
    <row r="37" spans="1:19" ht="80.25" hidden="1">
      <c r="B37">
        <f t="shared" si="0"/>
        <v>34</v>
      </c>
      <c r="C37" s="32" t="s">
        <v>83</v>
      </c>
      <c r="D37" s="28" t="s">
        <v>84</v>
      </c>
      <c r="E37" s="56"/>
      <c r="F37" s="56"/>
      <c r="G37" s="27" t="s">
        <v>26</v>
      </c>
      <c r="H37" s="24" t="s">
        <v>26</v>
      </c>
      <c r="I37" s="97" t="s">
        <v>26</v>
      </c>
      <c r="J37" s="98" t="s">
        <v>26</v>
      </c>
      <c r="K37" s="10" t="s">
        <v>26</v>
      </c>
      <c r="L37" s="7" t="s">
        <v>26</v>
      </c>
      <c r="M37" s="7" t="s">
        <v>26</v>
      </c>
      <c r="N37" s="102" t="s">
        <v>95</v>
      </c>
      <c r="O37" s="78"/>
      <c r="P37" s="79"/>
      <c r="Q37" s="80"/>
      <c r="R37" s="90"/>
      <c r="S37" s="9"/>
    </row>
    <row r="38" spans="1:19" ht="40.5" hidden="1">
      <c r="A38" t="s">
        <v>39</v>
      </c>
      <c r="B38">
        <f t="shared" si="0"/>
        <v>35</v>
      </c>
      <c r="C38" s="65" t="s">
        <v>83</v>
      </c>
      <c r="D38" s="28" t="s">
        <v>84</v>
      </c>
      <c r="E38" s="56"/>
      <c r="F38" s="56"/>
      <c r="G38" s="27" t="s">
        <v>26</v>
      </c>
      <c r="H38" s="24" t="s">
        <v>26</v>
      </c>
      <c r="I38" s="97" t="s">
        <v>26</v>
      </c>
      <c r="J38" s="98" t="s">
        <v>26</v>
      </c>
      <c r="K38" s="10" t="s">
        <v>26</v>
      </c>
      <c r="L38" s="7" t="s">
        <v>26</v>
      </c>
      <c r="M38" s="7" t="s">
        <v>26</v>
      </c>
      <c r="N38" s="102" t="s">
        <v>96</v>
      </c>
      <c r="O38" s="78"/>
      <c r="P38" s="79"/>
      <c r="Q38" s="80"/>
      <c r="R38" s="90"/>
      <c r="S38" s="9"/>
    </row>
    <row r="39" spans="1:19" ht="147" hidden="1">
      <c r="A39" t="s">
        <v>39</v>
      </c>
      <c r="B39">
        <f t="shared" si="0"/>
        <v>36</v>
      </c>
      <c r="C39" s="65" t="s">
        <v>83</v>
      </c>
      <c r="D39" s="28" t="s">
        <v>84</v>
      </c>
      <c r="E39" s="56"/>
      <c r="F39" s="56"/>
      <c r="G39" s="27" t="s">
        <v>26</v>
      </c>
      <c r="H39" s="24" t="s">
        <v>26</v>
      </c>
      <c r="I39" s="97" t="s">
        <v>26</v>
      </c>
      <c r="J39" s="98" t="s">
        <v>26</v>
      </c>
      <c r="K39" s="10" t="s">
        <v>26</v>
      </c>
      <c r="L39" s="7" t="s">
        <v>26</v>
      </c>
      <c r="M39" s="7" t="s">
        <v>26</v>
      </c>
      <c r="N39" s="102" t="s">
        <v>97</v>
      </c>
      <c r="O39" s="70"/>
      <c r="P39" s="79"/>
      <c r="Q39" s="80"/>
      <c r="R39" s="90"/>
      <c r="S39" s="9"/>
    </row>
    <row r="40" spans="1:19" ht="155.25" hidden="1" customHeight="1">
      <c r="B40">
        <f t="shared" si="0"/>
        <v>37</v>
      </c>
      <c r="C40" s="32" t="s">
        <v>26</v>
      </c>
      <c r="D40" s="28" t="s">
        <v>98</v>
      </c>
      <c r="E40" s="56"/>
      <c r="F40" s="56"/>
      <c r="G40" s="123">
        <v>115</v>
      </c>
      <c r="H40" s="24" t="s">
        <v>99</v>
      </c>
      <c r="I40" s="97" t="s">
        <v>100</v>
      </c>
      <c r="J40" s="108" t="s">
        <v>25</v>
      </c>
      <c r="K40" s="10" t="s">
        <v>26</v>
      </c>
      <c r="L40" s="7" t="s">
        <v>26</v>
      </c>
      <c r="M40" s="7" t="s">
        <v>26</v>
      </c>
      <c r="N40" s="102" t="s">
        <v>26</v>
      </c>
      <c r="O40" s="78"/>
      <c r="P40" s="79"/>
      <c r="Q40" s="80"/>
      <c r="R40" s="90"/>
      <c r="S40" s="9"/>
    </row>
    <row r="41" spans="1:19" ht="93.75" hidden="1">
      <c r="B41">
        <f t="shared" si="0"/>
        <v>38</v>
      </c>
      <c r="C41" s="32" t="s">
        <v>26</v>
      </c>
      <c r="D41" s="28" t="s">
        <v>98</v>
      </c>
      <c r="E41" s="56"/>
      <c r="F41" s="56"/>
      <c r="G41" s="124"/>
      <c r="H41" s="24" t="s">
        <v>101</v>
      </c>
      <c r="I41" s="97"/>
      <c r="J41" s="110"/>
      <c r="K41" s="12" t="s">
        <v>26</v>
      </c>
      <c r="L41" s="7" t="s">
        <v>26</v>
      </c>
      <c r="M41" s="13" t="s">
        <v>26</v>
      </c>
      <c r="N41" s="11" t="s">
        <v>26</v>
      </c>
      <c r="O41" s="78"/>
      <c r="P41" s="79"/>
      <c r="Q41" s="80"/>
      <c r="R41" s="90"/>
      <c r="S41" s="9"/>
    </row>
    <row r="42" spans="1:19" ht="239.25" hidden="1" customHeight="1">
      <c r="A42" t="s">
        <v>39</v>
      </c>
      <c r="B42">
        <f t="shared" si="0"/>
        <v>39</v>
      </c>
      <c r="C42" s="65" t="s">
        <v>26</v>
      </c>
      <c r="D42" s="28" t="s">
        <v>102</v>
      </c>
      <c r="E42" s="56"/>
      <c r="F42" s="56"/>
      <c r="G42" s="123">
        <v>116</v>
      </c>
      <c r="H42" s="24" t="s">
        <v>103</v>
      </c>
      <c r="I42" s="97" t="s">
        <v>104</v>
      </c>
      <c r="J42" s="108" t="s">
        <v>25</v>
      </c>
      <c r="K42" s="12" t="s">
        <v>26</v>
      </c>
      <c r="L42" s="7" t="s">
        <v>26</v>
      </c>
      <c r="M42" s="13" t="s">
        <v>26</v>
      </c>
      <c r="N42" s="11" t="s">
        <v>26</v>
      </c>
      <c r="O42" s="78"/>
      <c r="P42" s="79"/>
      <c r="Q42" s="80"/>
      <c r="R42" s="90"/>
      <c r="S42" s="9"/>
    </row>
    <row r="43" spans="1:19" ht="174" hidden="1">
      <c r="B43">
        <f t="shared" si="0"/>
        <v>40</v>
      </c>
      <c r="C43" s="32" t="s">
        <v>26</v>
      </c>
      <c r="D43" s="28" t="s">
        <v>105</v>
      </c>
      <c r="E43" s="28" t="s">
        <v>105</v>
      </c>
      <c r="F43" s="28" t="s">
        <v>105</v>
      </c>
      <c r="G43" s="124"/>
      <c r="H43" s="24"/>
      <c r="I43" s="97" t="s">
        <v>106</v>
      </c>
      <c r="J43" s="110"/>
      <c r="K43" s="14" t="s">
        <v>26</v>
      </c>
      <c r="L43" s="7" t="s">
        <v>26</v>
      </c>
      <c r="M43" s="13" t="s">
        <v>26</v>
      </c>
      <c r="N43" s="11" t="s">
        <v>26</v>
      </c>
      <c r="O43" s="78"/>
      <c r="P43" s="79"/>
      <c r="Q43" s="80"/>
      <c r="R43" s="90"/>
      <c r="S43" s="9"/>
    </row>
    <row r="44" spans="1:19" ht="134.25" hidden="1">
      <c r="B44">
        <f t="shared" si="0"/>
        <v>41</v>
      </c>
      <c r="C44" s="32" t="s">
        <v>107</v>
      </c>
      <c r="D44" s="28" t="s">
        <v>108</v>
      </c>
      <c r="E44" s="56"/>
      <c r="F44" s="56"/>
      <c r="G44" s="27">
        <v>117</v>
      </c>
      <c r="H44" s="24" t="s">
        <v>109</v>
      </c>
      <c r="I44" s="97" t="s">
        <v>110</v>
      </c>
      <c r="J44" s="98" t="s">
        <v>25</v>
      </c>
      <c r="K44" s="15" t="s">
        <v>26</v>
      </c>
      <c r="L44" s="7" t="s">
        <v>26</v>
      </c>
      <c r="M44" s="16" t="s">
        <v>26</v>
      </c>
      <c r="N44" s="11" t="s">
        <v>26</v>
      </c>
      <c r="O44" s="78"/>
      <c r="P44" s="79"/>
      <c r="Q44" s="80"/>
      <c r="R44" s="90"/>
      <c r="S44" s="9"/>
    </row>
    <row r="45" spans="1:19" ht="66.75" hidden="1">
      <c r="B45">
        <f t="shared" si="0"/>
        <v>42</v>
      </c>
      <c r="C45" s="32" t="s">
        <v>107</v>
      </c>
      <c r="D45" s="28" t="s">
        <v>108</v>
      </c>
      <c r="E45" s="56"/>
      <c r="F45" s="56"/>
      <c r="G45" s="99" t="s">
        <v>26</v>
      </c>
      <c r="H45" s="24" t="s">
        <v>26</v>
      </c>
      <c r="I45" s="97" t="s">
        <v>26</v>
      </c>
      <c r="J45" s="98" t="s">
        <v>26</v>
      </c>
      <c r="K45" s="10" t="s">
        <v>26</v>
      </c>
      <c r="L45" s="7" t="s">
        <v>26</v>
      </c>
      <c r="M45" s="7" t="s">
        <v>111</v>
      </c>
      <c r="N45" s="11" t="s">
        <v>26</v>
      </c>
      <c r="O45" s="78"/>
      <c r="P45" s="79"/>
      <c r="Q45" s="80"/>
      <c r="R45" s="90"/>
      <c r="S45" s="9"/>
    </row>
    <row r="46" spans="1:19" ht="66.75" hidden="1">
      <c r="B46">
        <f t="shared" si="0"/>
        <v>43</v>
      </c>
      <c r="C46" s="32" t="s">
        <v>107</v>
      </c>
      <c r="D46" s="28" t="s">
        <v>108</v>
      </c>
      <c r="E46" s="56"/>
      <c r="F46" s="56"/>
      <c r="G46" s="99" t="s">
        <v>26</v>
      </c>
      <c r="H46" s="24" t="s">
        <v>26</v>
      </c>
      <c r="I46" s="97" t="s">
        <v>26</v>
      </c>
      <c r="J46" s="98" t="s">
        <v>26</v>
      </c>
      <c r="K46" s="10" t="s">
        <v>26</v>
      </c>
      <c r="L46" s="7" t="s">
        <v>26</v>
      </c>
      <c r="M46" s="7" t="s">
        <v>26</v>
      </c>
      <c r="N46" s="11" t="s">
        <v>112</v>
      </c>
      <c r="O46" s="78"/>
      <c r="P46" s="79"/>
      <c r="Q46" s="80"/>
      <c r="R46" s="90"/>
      <c r="S46" s="9"/>
    </row>
    <row r="47" spans="1:19" ht="134.25">
      <c r="A47" t="s">
        <v>39</v>
      </c>
      <c r="B47">
        <f t="shared" si="0"/>
        <v>44</v>
      </c>
      <c r="C47" s="65" t="s">
        <v>107</v>
      </c>
      <c r="D47" s="28" t="s">
        <v>108</v>
      </c>
      <c r="E47" s="56"/>
      <c r="F47" s="56"/>
      <c r="G47" s="27" t="s">
        <v>26</v>
      </c>
      <c r="H47" s="24" t="s">
        <v>26</v>
      </c>
      <c r="I47" s="97" t="s">
        <v>26</v>
      </c>
      <c r="J47" s="98" t="s">
        <v>26</v>
      </c>
      <c r="K47" s="10" t="s">
        <v>26</v>
      </c>
      <c r="L47" s="7" t="s">
        <v>26</v>
      </c>
      <c r="M47" s="7" t="s">
        <v>26</v>
      </c>
      <c r="N47" s="11" t="s">
        <v>113</v>
      </c>
      <c r="O47" s="78" t="s">
        <v>114</v>
      </c>
      <c r="P47" s="79"/>
      <c r="Q47" s="80" t="s">
        <v>42</v>
      </c>
      <c r="R47" s="90" t="s">
        <v>43</v>
      </c>
      <c r="S47" s="9"/>
    </row>
    <row r="48" spans="1:19" ht="160.5" hidden="1">
      <c r="A48" t="s">
        <v>39</v>
      </c>
      <c r="B48">
        <f t="shared" si="0"/>
        <v>45</v>
      </c>
      <c r="C48" s="65" t="s">
        <v>107</v>
      </c>
      <c r="D48" s="28" t="s">
        <v>108</v>
      </c>
      <c r="E48" s="56"/>
      <c r="F48" s="56"/>
      <c r="G48" s="27" t="s">
        <v>26</v>
      </c>
      <c r="H48" s="24" t="s">
        <v>26</v>
      </c>
      <c r="I48" s="97" t="s">
        <v>26</v>
      </c>
      <c r="J48" s="98" t="s">
        <v>26</v>
      </c>
      <c r="K48" s="10" t="s">
        <v>26</v>
      </c>
      <c r="L48" s="7" t="s">
        <v>26</v>
      </c>
      <c r="M48" s="7" t="s">
        <v>26</v>
      </c>
      <c r="N48" s="11" t="s">
        <v>115</v>
      </c>
      <c r="O48" s="70"/>
      <c r="P48" s="79"/>
      <c r="Q48" s="80"/>
      <c r="R48" s="90"/>
      <c r="S48" s="9"/>
    </row>
    <row r="49" spans="1:19" ht="107.25" hidden="1">
      <c r="B49">
        <f t="shared" si="0"/>
        <v>46</v>
      </c>
      <c r="C49" s="32" t="s">
        <v>107</v>
      </c>
      <c r="D49" s="28" t="s">
        <v>108</v>
      </c>
      <c r="E49" s="56"/>
      <c r="F49" s="56"/>
      <c r="G49" s="27" t="s">
        <v>26</v>
      </c>
      <c r="H49" s="24" t="s">
        <v>26</v>
      </c>
      <c r="I49" s="97" t="s">
        <v>26</v>
      </c>
      <c r="J49" s="98" t="s">
        <v>26</v>
      </c>
      <c r="K49" s="10" t="s">
        <v>26</v>
      </c>
      <c r="L49" s="7" t="s">
        <v>26</v>
      </c>
      <c r="M49" s="7" t="s">
        <v>26</v>
      </c>
      <c r="N49" s="11" t="s">
        <v>116</v>
      </c>
      <c r="O49" s="79"/>
      <c r="P49" s="79"/>
      <c r="Q49" s="80"/>
      <c r="R49" s="90"/>
      <c r="S49" s="9"/>
    </row>
    <row r="50" spans="1:19" ht="107.25" hidden="1">
      <c r="A50" t="s">
        <v>39</v>
      </c>
      <c r="B50">
        <f t="shared" si="0"/>
        <v>47</v>
      </c>
      <c r="C50" s="65" t="s">
        <v>107</v>
      </c>
      <c r="D50" s="28" t="s">
        <v>108</v>
      </c>
      <c r="E50" s="56"/>
      <c r="F50" s="56"/>
      <c r="G50" s="27" t="s">
        <v>26</v>
      </c>
      <c r="H50" s="24" t="s">
        <v>26</v>
      </c>
      <c r="I50" s="97" t="s">
        <v>26</v>
      </c>
      <c r="J50" s="98" t="s">
        <v>26</v>
      </c>
      <c r="K50" s="10" t="s">
        <v>26</v>
      </c>
      <c r="L50" s="7" t="s">
        <v>26</v>
      </c>
      <c r="M50" s="7" t="s">
        <v>26</v>
      </c>
      <c r="N50" s="11" t="s">
        <v>117</v>
      </c>
      <c r="O50" s="78" t="s">
        <v>118</v>
      </c>
      <c r="P50" s="79"/>
      <c r="Q50" s="80"/>
      <c r="R50" s="90"/>
      <c r="S50" s="9"/>
    </row>
    <row r="51" spans="1:19" ht="120.75" hidden="1">
      <c r="A51" t="s">
        <v>39</v>
      </c>
      <c r="B51">
        <f t="shared" si="0"/>
        <v>48</v>
      </c>
      <c r="C51" s="65" t="s">
        <v>107</v>
      </c>
      <c r="D51" s="28" t="s">
        <v>108</v>
      </c>
      <c r="E51" s="56"/>
      <c r="F51" s="56"/>
      <c r="G51" s="97" t="s">
        <v>26</v>
      </c>
      <c r="H51" s="24" t="s">
        <v>26</v>
      </c>
      <c r="I51" s="97" t="s">
        <v>26</v>
      </c>
      <c r="J51" s="98" t="s">
        <v>26</v>
      </c>
      <c r="K51" s="10" t="s">
        <v>26</v>
      </c>
      <c r="L51" s="7" t="s">
        <v>26</v>
      </c>
      <c r="M51" s="7" t="s">
        <v>26</v>
      </c>
      <c r="N51" s="11" t="s">
        <v>119</v>
      </c>
      <c r="O51" s="78"/>
      <c r="P51" s="79"/>
      <c r="Q51" s="80"/>
      <c r="R51" s="90"/>
      <c r="S51" s="9"/>
    </row>
    <row r="52" spans="1:19" ht="66.75" hidden="1">
      <c r="A52" t="s">
        <v>39</v>
      </c>
      <c r="B52">
        <f t="shared" si="0"/>
        <v>49</v>
      </c>
      <c r="C52" s="65" t="s">
        <v>107</v>
      </c>
      <c r="D52" s="28" t="s">
        <v>108</v>
      </c>
      <c r="E52" s="56"/>
      <c r="F52" s="56"/>
      <c r="G52" s="27" t="s">
        <v>26</v>
      </c>
      <c r="H52" s="24" t="s">
        <v>26</v>
      </c>
      <c r="I52" s="97" t="s">
        <v>26</v>
      </c>
      <c r="J52" s="98" t="s">
        <v>26</v>
      </c>
      <c r="K52" s="10" t="s">
        <v>26</v>
      </c>
      <c r="L52" s="7" t="s">
        <v>26</v>
      </c>
      <c r="M52" s="7" t="s">
        <v>26</v>
      </c>
      <c r="N52" s="11" t="s">
        <v>120</v>
      </c>
      <c r="O52" s="78" t="s">
        <v>121</v>
      </c>
      <c r="P52" s="79"/>
      <c r="Q52" s="80"/>
      <c r="R52" s="90"/>
      <c r="S52" s="9"/>
    </row>
    <row r="53" spans="1:19" ht="66.75" hidden="1">
      <c r="A53" t="s">
        <v>39</v>
      </c>
      <c r="B53">
        <f t="shared" si="0"/>
        <v>50</v>
      </c>
      <c r="C53" s="65" t="s">
        <v>107</v>
      </c>
      <c r="D53" s="28" t="s">
        <v>108</v>
      </c>
      <c r="E53" s="56"/>
      <c r="F53" s="56"/>
      <c r="G53" s="97" t="s">
        <v>26</v>
      </c>
      <c r="H53" s="24" t="s">
        <v>26</v>
      </c>
      <c r="I53" s="97" t="s">
        <v>26</v>
      </c>
      <c r="J53" s="98" t="s">
        <v>26</v>
      </c>
      <c r="K53" s="10" t="s">
        <v>26</v>
      </c>
      <c r="L53" s="7" t="s">
        <v>26</v>
      </c>
      <c r="M53" s="7" t="s">
        <v>26</v>
      </c>
      <c r="N53" s="11" t="s">
        <v>122</v>
      </c>
      <c r="O53" s="78" t="s">
        <v>123</v>
      </c>
      <c r="P53" s="79"/>
      <c r="Q53" s="80"/>
      <c r="R53" s="90"/>
      <c r="S53" s="9"/>
    </row>
    <row r="54" spans="1:19" ht="66.75">
      <c r="A54" t="s">
        <v>39</v>
      </c>
      <c r="B54">
        <f t="shared" si="0"/>
        <v>51</v>
      </c>
      <c r="C54" s="65" t="s">
        <v>107</v>
      </c>
      <c r="D54" s="28" t="s">
        <v>108</v>
      </c>
      <c r="E54" s="56"/>
      <c r="F54" s="56"/>
      <c r="G54" s="97" t="s">
        <v>26</v>
      </c>
      <c r="H54" s="24" t="s">
        <v>26</v>
      </c>
      <c r="I54" s="97" t="s">
        <v>26</v>
      </c>
      <c r="J54" s="98" t="s">
        <v>26</v>
      </c>
      <c r="K54" s="10" t="s">
        <v>26</v>
      </c>
      <c r="L54" s="7" t="s">
        <v>26</v>
      </c>
      <c r="M54" s="7" t="s">
        <v>26</v>
      </c>
      <c r="N54" s="11" t="s">
        <v>124</v>
      </c>
      <c r="O54" s="78"/>
      <c r="P54" s="79"/>
      <c r="Q54" s="80" t="s">
        <v>42</v>
      </c>
      <c r="R54" s="90" t="s">
        <v>43</v>
      </c>
      <c r="S54" s="9"/>
    </row>
    <row r="55" spans="1:19" ht="66.75">
      <c r="B55">
        <f t="shared" si="0"/>
        <v>52</v>
      </c>
      <c r="C55" s="32" t="s">
        <v>107</v>
      </c>
      <c r="D55" s="28" t="s">
        <v>108</v>
      </c>
      <c r="E55" s="56"/>
      <c r="F55" s="56"/>
      <c r="G55" s="97" t="s">
        <v>26</v>
      </c>
      <c r="H55" s="24" t="s">
        <v>26</v>
      </c>
      <c r="I55" s="97" t="s">
        <v>26</v>
      </c>
      <c r="J55" s="98" t="s">
        <v>26</v>
      </c>
      <c r="K55" s="10" t="s">
        <v>26</v>
      </c>
      <c r="L55" s="7" t="s">
        <v>26</v>
      </c>
      <c r="M55" s="7" t="s">
        <v>26</v>
      </c>
      <c r="N55" s="11" t="s">
        <v>125</v>
      </c>
      <c r="O55" s="78"/>
      <c r="P55" s="79"/>
      <c r="Q55" s="80" t="s">
        <v>42</v>
      </c>
      <c r="R55" s="90" t="s">
        <v>43</v>
      </c>
      <c r="S55" s="9"/>
    </row>
    <row r="56" spans="1:19" ht="220.5" hidden="1" customHeight="1">
      <c r="B56">
        <f t="shared" si="0"/>
        <v>53</v>
      </c>
      <c r="C56" s="40" t="s">
        <v>126</v>
      </c>
      <c r="D56" s="28" t="s">
        <v>127</v>
      </c>
      <c r="E56" s="56"/>
      <c r="F56" s="56"/>
      <c r="G56" s="123">
        <v>118</v>
      </c>
      <c r="H56" s="24" t="s">
        <v>128</v>
      </c>
      <c r="I56" s="97" t="s">
        <v>129</v>
      </c>
      <c r="J56" s="108" t="s">
        <v>25</v>
      </c>
      <c r="K56" s="15" t="s">
        <v>26</v>
      </c>
      <c r="L56" s="7" t="s">
        <v>26</v>
      </c>
      <c r="M56" s="16" t="s">
        <v>26</v>
      </c>
      <c r="N56" s="11" t="s">
        <v>26</v>
      </c>
      <c r="O56" s="78"/>
      <c r="P56" s="79"/>
      <c r="Q56" s="80"/>
      <c r="R56" s="90"/>
      <c r="S56" s="9"/>
    </row>
    <row r="57" spans="1:19" ht="93.75" hidden="1">
      <c r="B57">
        <f t="shared" si="0"/>
        <v>54</v>
      </c>
      <c r="C57" s="40" t="s">
        <v>126</v>
      </c>
      <c r="D57" s="28" t="s">
        <v>127</v>
      </c>
      <c r="E57" s="56"/>
      <c r="F57" s="56"/>
      <c r="G57" s="124"/>
      <c r="H57" s="24"/>
      <c r="I57" s="97" t="s">
        <v>130</v>
      </c>
      <c r="J57" s="110"/>
      <c r="K57" s="15" t="s">
        <v>26</v>
      </c>
      <c r="L57" s="7" t="s">
        <v>26</v>
      </c>
      <c r="M57" s="16" t="s">
        <v>26</v>
      </c>
      <c r="N57" s="11" t="s">
        <v>26</v>
      </c>
      <c r="O57" s="78"/>
      <c r="P57" s="79"/>
      <c r="Q57" s="80"/>
      <c r="R57" s="90"/>
      <c r="S57" s="9"/>
    </row>
    <row r="58" spans="1:19" ht="27" hidden="1">
      <c r="A58" t="s">
        <v>39</v>
      </c>
      <c r="B58">
        <f t="shared" si="0"/>
        <v>55</v>
      </c>
      <c r="C58" s="64" t="s">
        <v>126</v>
      </c>
      <c r="D58" s="28" t="s">
        <v>127</v>
      </c>
      <c r="E58" s="56"/>
      <c r="F58" s="56"/>
      <c r="G58" s="97" t="s">
        <v>26</v>
      </c>
      <c r="H58" s="24" t="s">
        <v>26</v>
      </c>
      <c r="I58" s="97" t="s">
        <v>26</v>
      </c>
      <c r="J58" s="98" t="s">
        <v>26</v>
      </c>
      <c r="K58" s="10" t="s">
        <v>26</v>
      </c>
      <c r="L58" s="7" t="s">
        <v>26</v>
      </c>
      <c r="M58" s="7" t="s">
        <v>26</v>
      </c>
      <c r="N58" s="11" t="s">
        <v>131</v>
      </c>
      <c r="O58" s="78" t="s">
        <v>132</v>
      </c>
      <c r="P58" s="79"/>
      <c r="Q58" s="80"/>
      <c r="R58" s="90"/>
      <c r="S58" s="9"/>
    </row>
    <row r="59" spans="1:19" ht="134.25" hidden="1">
      <c r="B59">
        <f t="shared" si="0"/>
        <v>56</v>
      </c>
      <c r="C59" s="40" t="s">
        <v>126</v>
      </c>
      <c r="D59" s="28" t="s">
        <v>127</v>
      </c>
      <c r="E59" s="56"/>
      <c r="F59" s="56"/>
      <c r="G59" s="97" t="s">
        <v>26</v>
      </c>
      <c r="H59" s="24" t="s">
        <v>26</v>
      </c>
      <c r="I59" s="97" t="s">
        <v>26</v>
      </c>
      <c r="J59" s="98" t="s">
        <v>26</v>
      </c>
      <c r="K59" s="10" t="s">
        <v>26</v>
      </c>
      <c r="L59" s="7" t="s">
        <v>26</v>
      </c>
      <c r="M59" s="7" t="s">
        <v>26</v>
      </c>
      <c r="N59" s="11" t="s">
        <v>133</v>
      </c>
      <c r="O59" s="78"/>
      <c r="P59" s="79"/>
      <c r="Q59" s="80"/>
      <c r="R59" s="90"/>
      <c r="S59" s="9"/>
    </row>
    <row r="60" spans="1:19" ht="66.75" hidden="1">
      <c r="B60">
        <f t="shared" si="0"/>
        <v>57</v>
      </c>
      <c r="C60" s="40" t="s">
        <v>126</v>
      </c>
      <c r="D60" s="28" t="s">
        <v>127</v>
      </c>
      <c r="E60" s="56"/>
      <c r="F60" s="56"/>
      <c r="G60" s="97" t="s">
        <v>26</v>
      </c>
      <c r="H60" s="24" t="s">
        <v>26</v>
      </c>
      <c r="I60" s="97" t="s">
        <v>26</v>
      </c>
      <c r="J60" s="98" t="s">
        <v>26</v>
      </c>
      <c r="K60" s="10" t="s">
        <v>26</v>
      </c>
      <c r="L60" s="7" t="s">
        <v>26</v>
      </c>
      <c r="M60" s="7" t="s">
        <v>26</v>
      </c>
      <c r="N60" s="11" t="s">
        <v>134</v>
      </c>
      <c r="O60" s="78"/>
      <c r="P60" s="79"/>
      <c r="Q60" s="80"/>
      <c r="R60" s="90"/>
      <c r="S60" s="9"/>
    </row>
    <row r="61" spans="1:19" ht="40.5" hidden="1">
      <c r="A61" t="s">
        <v>39</v>
      </c>
      <c r="B61">
        <f t="shared" si="0"/>
        <v>58</v>
      </c>
      <c r="C61" s="64" t="s">
        <v>126</v>
      </c>
      <c r="D61" s="28" t="s">
        <v>127</v>
      </c>
      <c r="E61" s="56"/>
      <c r="F61" s="56"/>
      <c r="G61" s="97" t="s">
        <v>26</v>
      </c>
      <c r="H61" s="24" t="s">
        <v>26</v>
      </c>
      <c r="I61" s="97" t="s">
        <v>26</v>
      </c>
      <c r="J61" s="98" t="s">
        <v>26</v>
      </c>
      <c r="K61" s="10" t="s">
        <v>26</v>
      </c>
      <c r="L61" s="7" t="s">
        <v>26</v>
      </c>
      <c r="M61" s="7" t="s">
        <v>26</v>
      </c>
      <c r="N61" s="11" t="s">
        <v>135</v>
      </c>
      <c r="O61" s="78" t="s">
        <v>132</v>
      </c>
      <c r="P61" s="79"/>
      <c r="Q61" s="80"/>
      <c r="R61" s="90"/>
      <c r="S61" s="9"/>
    </row>
    <row r="62" spans="1:19" ht="120.75" hidden="1">
      <c r="B62">
        <f t="shared" si="0"/>
        <v>59</v>
      </c>
      <c r="C62" s="40" t="s">
        <v>126</v>
      </c>
      <c r="D62" s="28" t="s">
        <v>127</v>
      </c>
      <c r="E62" s="56"/>
      <c r="F62" s="56"/>
      <c r="G62" s="97" t="s">
        <v>26</v>
      </c>
      <c r="H62" s="24" t="s">
        <v>26</v>
      </c>
      <c r="I62" s="97" t="s">
        <v>26</v>
      </c>
      <c r="J62" s="98" t="s">
        <v>26</v>
      </c>
      <c r="K62" s="10" t="s">
        <v>26</v>
      </c>
      <c r="L62" s="7" t="s">
        <v>26</v>
      </c>
      <c r="M62" s="7" t="s">
        <v>26</v>
      </c>
      <c r="N62" s="11" t="s">
        <v>136</v>
      </c>
      <c r="O62" s="78"/>
      <c r="P62" s="79"/>
      <c r="Q62" s="80"/>
      <c r="R62" s="90"/>
      <c r="S62" s="9"/>
    </row>
    <row r="63" spans="1:19" ht="27" hidden="1">
      <c r="A63" t="s">
        <v>39</v>
      </c>
      <c r="B63">
        <f t="shared" si="0"/>
        <v>60</v>
      </c>
      <c r="C63" s="64" t="s">
        <v>126</v>
      </c>
      <c r="D63" s="28" t="s">
        <v>127</v>
      </c>
      <c r="E63" s="56"/>
      <c r="F63" s="56"/>
      <c r="G63" s="97" t="s">
        <v>26</v>
      </c>
      <c r="H63" s="24" t="s">
        <v>26</v>
      </c>
      <c r="I63" s="97" t="s">
        <v>26</v>
      </c>
      <c r="J63" s="98" t="s">
        <v>26</v>
      </c>
      <c r="K63" s="10" t="s">
        <v>26</v>
      </c>
      <c r="L63" s="7" t="s">
        <v>26</v>
      </c>
      <c r="M63" s="7" t="s">
        <v>26</v>
      </c>
      <c r="N63" s="11" t="s">
        <v>137</v>
      </c>
      <c r="O63" s="78"/>
      <c r="P63" s="79"/>
      <c r="Q63" s="80"/>
      <c r="R63" s="90"/>
      <c r="S63" s="9"/>
    </row>
    <row r="64" spans="1:19" ht="80.25" hidden="1">
      <c r="A64" t="s">
        <v>39</v>
      </c>
      <c r="B64">
        <f t="shared" si="0"/>
        <v>61</v>
      </c>
      <c r="C64" s="64" t="s">
        <v>126</v>
      </c>
      <c r="D64" s="28" t="s">
        <v>127</v>
      </c>
      <c r="E64" s="56"/>
      <c r="F64" s="56"/>
      <c r="G64" s="97" t="s">
        <v>26</v>
      </c>
      <c r="H64" s="24" t="s">
        <v>26</v>
      </c>
      <c r="I64" s="97" t="s">
        <v>26</v>
      </c>
      <c r="J64" s="98" t="s">
        <v>26</v>
      </c>
      <c r="K64" s="10" t="s">
        <v>26</v>
      </c>
      <c r="L64" s="7" t="s">
        <v>26</v>
      </c>
      <c r="M64" s="7" t="s">
        <v>26</v>
      </c>
      <c r="N64" s="11" t="s">
        <v>138</v>
      </c>
      <c r="O64" s="78"/>
      <c r="P64" s="79"/>
      <c r="Q64" s="80"/>
      <c r="R64" s="90"/>
      <c r="S64" s="9"/>
    </row>
    <row r="65" spans="1:19" ht="93.75" hidden="1">
      <c r="B65">
        <f t="shared" si="0"/>
        <v>62</v>
      </c>
      <c r="C65" s="40" t="s">
        <v>126</v>
      </c>
      <c r="D65" s="28" t="s">
        <v>127</v>
      </c>
      <c r="E65" s="56"/>
      <c r="F65" s="56"/>
      <c r="G65" s="97" t="s">
        <v>26</v>
      </c>
      <c r="H65" s="24" t="s">
        <v>26</v>
      </c>
      <c r="I65" s="97" t="s">
        <v>26</v>
      </c>
      <c r="J65" s="98" t="s">
        <v>26</v>
      </c>
      <c r="K65" s="10" t="s">
        <v>26</v>
      </c>
      <c r="L65" s="7" t="s">
        <v>26</v>
      </c>
      <c r="M65" s="7" t="s">
        <v>26</v>
      </c>
      <c r="N65" s="11" t="s">
        <v>139</v>
      </c>
      <c r="O65" s="78"/>
      <c r="P65" s="79"/>
      <c r="Q65" s="80"/>
      <c r="R65" s="90"/>
      <c r="S65" s="9"/>
    </row>
    <row r="66" spans="1:19" ht="93.75" hidden="1">
      <c r="B66">
        <f t="shared" si="0"/>
        <v>63</v>
      </c>
      <c r="C66" s="40" t="s">
        <v>126</v>
      </c>
      <c r="D66" s="28" t="s">
        <v>127</v>
      </c>
      <c r="E66" s="56"/>
      <c r="F66" s="56"/>
      <c r="G66" s="97" t="s">
        <v>26</v>
      </c>
      <c r="H66" s="24" t="s">
        <v>26</v>
      </c>
      <c r="I66" s="97" t="s">
        <v>26</v>
      </c>
      <c r="J66" s="98" t="s">
        <v>26</v>
      </c>
      <c r="K66" s="10" t="s">
        <v>26</v>
      </c>
      <c r="L66" s="7" t="s">
        <v>26</v>
      </c>
      <c r="M66" s="7" t="s">
        <v>26</v>
      </c>
      <c r="N66" s="11" t="s">
        <v>140</v>
      </c>
      <c r="O66" s="78"/>
      <c r="P66" s="79"/>
      <c r="Q66" s="80"/>
      <c r="R66" s="90"/>
      <c r="S66" s="9"/>
    </row>
    <row r="67" spans="1:19" ht="93.75" hidden="1">
      <c r="B67">
        <f t="shared" si="0"/>
        <v>64</v>
      </c>
      <c r="C67" s="40" t="s">
        <v>126</v>
      </c>
      <c r="D67" s="28" t="s">
        <v>127</v>
      </c>
      <c r="E67" s="56"/>
      <c r="F67" s="56"/>
      <c r="G67" s="97" t="s">
        <v>26</v>
      </c>
      <c r="H67" s="24" t="s">
        <v>26</v>
      </c>
      <c r="I67" s="97" t="s">
        <v>26</v>
      </c>
      <c r="J67" s="98" t="s">
        <v>26</v>
      </c>
      <c r="K67" s="10" t="s">
        <v>26</v>
      </c>
      <c r="L67" s="7" t="s">
        <v>26</v>
      </c>
      <c r="M67" s="7" t="s">
        <v>26</v>
      </c>
      <c r="N67" s="11" t="s">
        <v>141</v>
      </c>
      <c r="O67" s="78"/>
      <c r="P67" s="79"/>
      <c r="Q67" s="80"/>
      <c r="R67" s="90"/>
      <c r="S67" s="9"/>
    </row>
    <row r="68" spans="1:19" ht="107.25" hidden="1">
      <c r="B68">
        <f t="shared" si="0"/>
        <v>65</v>
      </c>
      <c r="C68" s="40" t="s">
        <v>126</v>
      </c>
      <c r="D68" s="28" t="s">
        <v>127</v>
      </c>
      <c r="E68" s="56"/>
      <c r="F68" s="56"/>
      <c r="G68" s="97" t="s">
        <v>26</v>
      </c>
      <c r="H68" s="24" t="s">
        <v>26</v>
      </c>
      <c r="I68" s="97" t="s">
        <v>26</v>
      </c>
      <c r="J68" s="98" t="s">
        <v>26</v>
      </c>
      <c r="K68" s="10" t="s">
        <v>26</v>
      </c>
      <c r="L68" s="7" t="s">
        <v>26</v>
      </c>
      <c r="M68" s="7" t="s">
        <v>26</v>
      </c>
      <c r="N68" s="11" t="s">
        <v>142</v>
      </c>
      <c r="O68" s="78"/>
      <c r="P68" s="79"/>
      <c r="Q68" s="80"/>
      <c r="R68" s="90"/>
      <c r="S68" s="9"/>
    </row>
    <row r="69" spans="1:19" ht="270" hidden="1" customHeight="1">
      <c r="B69">
        <f t="shared" si="0"/>
        <v>66</v>
      </c>
      <c r="C69" s="33" t="s">
        <v>143</v>
      </c>
      <c r="D69" s="96" t="s">
        <v>144</v>
      </c>
      <c r="E69" s="56"/>
      <c r="F69" s="56"/>
      <c r="G69" s="24">
        <v>119</v>
      </c>
      <c r="H69" s="24" t="s">
        <v>145</v>
      </c>
      <c r="I69" s="97" t="s">
        <v>146</v>
      </c>
      <c r="J69" s="98" t="s">
        <v>25</v>
      </c>
      <c r="K69" s="15" t="s">
        <v>26</v>
      </c>
      <c r="L69" s="7" t="s">
        <v>26</v>
      </c>
      <c r="M69" s="16" t="s">
        <v>26</v>
      </c>
      <c r="N69" s="11" t="s">
        <v>26</v>
      </c>
      <c r="O69" s="78"/>
      <c r="P69" s="79"/>
      <c r="Q69" s="80"/>
      <c r="R69" s="90"/>
      <c r="S69" s="9"/>
    </row>
    <row r="70" spans="1:19" ht="132" hidden="1" customHeight="1">
      <c r="B70">
        <f t="shared" ref="B70:B133" si="1">B69+1</f>
        <v>67</v>
      </c>
      <c r="C70" s="33" t="s">
        <v>147</v>
      </c>
      <c r="D70" s="96" t="s">
        <v>148</v>
      </c>
      <c r="E70" s="56"/>
      <c r="F70" s="56"/>
      <c r="G70" s="27" t="s">
        <v>26</v>
      </c>
      <c r="H70" s="24" t="s">
        <v>26</v>
      </c>
      <c r="I70" s="97" t="s">
        <v>26</v>
      </c>
      <c r="J70" s="98" t="s">
        <v>26</v>
      </c>
      <c r="K70" s="10" t="s">
        <v>26</v>
      </c>
      <c r="L70" s="7" t="s">
        <v>26</v>
      </c>
      <c r="M70" s="7" t="s">
        <v>26</v>
      </c>
      <c r="N70" s="11" t="s">
        <v>149</v>
      </c>
      <c r="O70" s="78"/>
      <c r="P70" s="79"/>
      <c r="Q70" s="80"/>
      <c r="R70" s="90"/>
      <c r="S70" s="9"/>
    </row>
    <row r="71" spans="1:19" ht="228" hidden="1" customHeight="1">
      <c r="B71">
        <f t="shared" si="1"/>
        <v>68</v>
      </c>
      <c r="C71" s="33" t="s">
        <v>147</v>
      </c>
      <c r="D71" s="96" t="s">
        <v>148</v>
      </c>
      <c r="E71" s="56"/>
      <c r="F71" s="56"/>
      <c r="G71" s="27" t="s">
        <v>26</v>
      </c>
      <c r="H71" s="24" t="s">
        <v>26</v>
      </c>
      <c r="I71" s="97" t="s">
        <v>26</v>
      </c>
      <c r="J71" s="98" t="s">
        <v>26</v>
      </c>
      <c r="K71" s="10" t="s">
        <v>26</v>
      </c>
      <c r="L71" s="7" t="s">
        <v>26</v>
      </c>
      <c r="M71" s="7" t="s">
        <v>26</v>
      </c>
      <c r="N71" s="11" t="s">
        <v>150</v>
      </c>
      <c r="O71" s="78"/>
      <c r="P71" s="79"/>
      <c r="Q71" s="80"/>
      <c r="R71" s="90"/>
      <c r="S71" s="9"/>
    </row>
    <row r="72" spans="1:19" ht="108.75" customHeight="1">
      <c r="A72" t="s">
        <v>39</v>
      </c>
      <c r="B72">
        <f t="shared" si="1"/>
        <v>69</v>
      </c>
      <c r="C72" s="63" t="s">
        <v>147</v>
      </c>
      <c r="D72" s="96" t="s">
        <v>148</v>
      </c>
      <c r="E72" s="56"/>
      <c r="F72" s="56"/>
      <c r="G72" s="27" t="s">
        <v>26</v>
      </c>
      <c r="H72" s="24" t="s">
        <v>26</v>
      </c>
      <c r="I72" s="97" t="s">
        <v>26</v>
      </c>
      <c r="J72" s="98" t="s">
        <v>26</v>
      </c>
      <c r="K72" s="10" t="s">
        <v>26</v>
      </c>
      <c r="L72" s="7" t="s">
        <v>26</v>
      </c>
      <c r="M72" s="7" t="s">
        <v>26</v>
      </c>
      <c r="N72" s="11" t="s">
        <v>151</v>
      </c>
      <c r="O72" s="78" t="s">
        <v>152</v>
      </c>
      <c r="P72" s="79"/>
      <c r="Q72" s="80" t="s">
        <v>42</v>
      </c>
      <c r="R72" s="90" t="s">
        <v>43</v>
      </c>
      <c r="S72" s="9"/>
    </row>
    <row r="73" spans="1:19" ht="183" customHeight="1">
      <c r="A73" t="s">
        <v>39</v>
      </c>
      <c r="B73">
        <f t="shared" si="1"/>
        <v>70</v>
      </c>
      <c r="C73" s="64" t="s">
        <v>153</v>
      </c>
      <c r="D73" s="28" t="s">
        <v>154</v>
      </c>
      <c r="E73" s="56"/>
      <c r="F73" s="56"/>
      <c r="G73" s="123">
        <v>120</v>
      </c>
      <c r="H73" s="24" t="s">
        <v>155</v>
      </c>
      <c r="I73" s="97" t="s">
        <v>156</v>
      </c>
      <c r="J73" s="108" t="s">
        <v>157</v>
      </c>
      <c r="K73" s="116" t="s">
        <v>158</v>
      </c>
      <c r="L73" s="111" t="s">
        <v>26</v>
      </c>
      <c r="M73" s="16" t="s">
        <v>26</v>
      </c>
      <c r="N73" s="11" t="s">
        <v>26</v>
      </c>
      <c r="O73" s="78" t="s">
        <v>159</v>
      </c>
      <c r="P73" s="79"/>
      <c r="Q73" s="80" t="s">
        <v>42</v>
      </c>
      <c r="R73" s="90" t="s">
        <v>43</v>
      </c>
      <c r="S73" s="9"/>
    </row>
    <row r="74" spans="1:19" ht="107.25" hidden="1">
      <c r="B74">
        <f t="shared" si="1"/>
        <v>71</v>
      </c>
      <c r="C74" s="40" t="s">
        <v>153</v>
      </c>
      <c r="D74" s="28" t="s">
        <v>154</v>
      </c>
      <c r="E74" s="56"/>
      <c r="F74" s="56"/>
      <c r="G74" s="130"/>
      <c r="H74" s="24" t="s">
        <v>160</v>
      </c>
      <c r="I74" s="97" t="s">
        <v>161</v>
      </c>
      <c r="J74" s="109"/>
      <c r="K74" s="117"/>
      <c r="L74" s="112"/>
      <c r="M74" s="16" t="s">
        <v>26</v>
      </c>
      <c r="N74" s="11" t="s">
        <v>26</v>
      </c>
      <c r="O74" s="78"/>
      <c r="P74" s="79"/>
      <c r="Q74" s="80"/>
      <c r="R74" s="90"/>
      <c r="S74" s="9"/>
    </row>
    <row r="75" spans="1:19" ht="91.5" hidden="1" customHeight="1">
      <c r="B75">
        <f t="shared" si="1"/>
        <v>72</v>
      </c>
      <c r="C75" s="40" t="s">
        <v>153</v>
      </c>
      <c r="D75" s="28" t="s">
        <v>154</v>
      </c>
      <c r="E75" s="56"/>
      <c r="F75" s="56"/>
      <c r="G75" s="124"/>
      <c r="H75" s="24" t="s">
        <v>162</v>
      </c>
      <c r="I75" s="97" t="s">
        <v>163</v>
      </c>
      <c r="J75" s="110"/>
      <c r="K75" s="118"/>
      <c r="L75" s="113"/>
      <c r="M75" s="16" t="s">
        <v>26</v>
      </c>
      <c r="N75" s="11" t="s">
        <v>26</v>
      </c>
      <c r="O75" s="78"/>
      <c r="P75" s="79"/>
      <c r="Q75" s="80"/>
      <c r="R75" s="90"/>
      <c r="S75" s="9"/>
    </row>
    <row r="76" spans="1:19" ht="91.5" hidden="1" customHeight="1">
      <c r="A76" t="s">
        <v>39</v>
      </c>
      <c r="B76">
        <f t="shared" si="1"/>
        <v>73</v>
      </c>
      <c r="C76" s="64" t="s">
        <v>153</v>
      </c>
      <c r="D76" s="28" t="s">
        <v>154</v>
      </c>
      <c r="E76" s="56"/>
      <c r="F76" s="56"/>
      <c r="G76" s="27" t="s">
        <v>26</v>
      </c>
      <c r="H76" s="24" t="s">
        <v>26</v>
      </c>
      <c r="I76" s="97" t="s">
        <v>26</v>
      </c>
      <c r="J76" s="98" t="s">
        <v>26</v>
      </c>
      <c r="K76" s="10" t="s">
        <v>26</v>
      </c>
      <c r="L76" s="7" t="s">
        <v>26</v>
      </c>
      <c r="M76" s="7" t="s">
        <v>26</v>
      </c>
      <c r="N76" s="11" t="s">
        <v>164</v>
      </c>
      <c r="O76" s="70"/>
      <c r="P76" s="79"/>
      <c r="Q76" s="80"/>
      <c r="R76" s="90"/>
      <c r="S76" s="9"/>
    </row>
    <row r="77" spans="1:19" ht="141" hidden="1" customHeight="1">
      <c r="A77" t="s">
        <v>39</v>
      </c>
      <c r="B77">
        <f t="shared" si="1"/>
        <v>74</v>
      </c>
      <c r="C77" s="64" t="s">
        <v>153</v>
      </c>
      <c r="D77" s="28" t="s">
        <v>154</v>
      </c>
      <c r="E77" s="56"/>
      <c r="F77" s="56"/>
      <c r="G77" s="27" t="s">
        <v>26</v>
      </c>
      <c r="H77" s="24" t="s">
        <v>26</v>
      </c>
      <c r="I77" s="97" t="s">
        <v>26</v>
      </c>
      <c r="J77" s="98" t="s">
        <v>26</v>
      </c>
      <c r="K77" s="10" t="s">
        <v>26</v>
      </c>
      <c r="L77" s="7" t="s">
        <v>26</v>
      </c>
      <c r="M77" s="7" t="s">
        <v>26</v>
      </c>
      <c r="N77" s="11" t="s">
        <v>165</v>
      </c>
      <c r="O77" s="78"/>
      <c r="P77" s="79"/>
      <c r="Q77" s="80"/>
      <c r="R77" s="90"/>
      <c r="S77" s="9"/>
    </row>
    <row r="78" spans="1:19" ht="267" hidden="1" customHeight="1">
      <c r="B78">
        <f t="shared" si="1"/>
        <v>75</v>
      </c>
      <c r="C78" s="40" t="s">
        <v>153</v>
      </c>
      <c r="D78" s="28" t="s">
        <v>154</v>
      </c>
      <c r="E78" s="56"/>
      <c r="F78" s="56"/>
      <c r="G78" s="27" t="s">
        <v>26</v>
      </c>
      <c r="H78" s="24" t="s">
        <v>26</v>
      </c>
      <c r="I78" s="97" t="s">
        <v>26</v>
      </c>
      <c r="J78" s="98" t="s">
        <v>26</v>
      </c>
      <c r="K78" s="10" t="s">
        <v>26</v>
      </c>
      <c r="L78" s="7" t="s">
        <v>26</v>
      </c>
      <c r="M78" s="7" t="s">
        <v>26</v>
      </c>
      <c r="N78" s="11" t="s">
        <v>166</v>
      </c>
      <c r="O78" s="78"/>
      <c r="P78" s="79"/>
      <c r="Q78" s="80"/>
      <c r="R78" s="90"/>
      <c r="S78" s="9"/>
    </row>
    <row r="79" spans="1:19" ht="141" hidden="1" customHeight="1">
      <c r="B79">
        <f t="shared" si="1"/>
        <v>76</v>
      </c>
      <c r="C79" s="40" t="s">
        <v>153</v>
      </c>
      <c r="D79" s="28" t="s">
        <v>154</v>
      </c>
      <c r="E79" s="56"/>
      <c r="F79" s="56"/>
      <c r="G79" s="27" t="s">
        <v>26</v>
      </c>
      <c r="H79" s="24" t="s">
        <v>26</v>
      </c>
      <c r="I79" s="97" t="s">
        <v>26</v>
      </c>
      <c r="J79" s="98" t="s">
        <v>26</v>
      </c>
      <c r="K79" s="10" t="s">
        <v>26</v>
      </c>
      <c r="L79" s="7" t="s">
        <v>26</v>
      </c>
      <c r="M79" s="7" t="s">
        <v>26</v>
      </c>
      <c r="N79" s="11" t="s">
        <v>167</v>
      </c>
      <c r="O79" s="78"/>
      <c r="P79" s="79"/>
      <c r="Q79" s="80"/>
      <c r="R79" s="90"/>
      <c r="S79" s="9"/>
    </row>
    <row r="80" spans="1:19" ht="107.25" hidden="1" customHeight="1">
      <c r="A80" t="s">
        <v>39</v>
      </c>
      <c r="B80">
        <f t="shared" si="1"/>
        <v>77</v>
      </c>
      <c r="C80" s="64" t="s">
        <v>153</v>
      </c>
      <c r="D80" s="28" t="s">
        <v>154</v>
      </c>
      <c r="E80" s="56"/>
      <c r="F80" s="56"/>
      <c r="G80" s="27" t="s">
        <v>26</v>
      </c>
      <c r="H80" s="24" t="s">
        <v>26</v>
      </c>
      <c r="I80" s="97" t="s">
        <v>26</v>
      </c>
      <c r="J80" s="98" t="s">
        <v>26</v>
      </c>
      <c r="K80" s="10" t="s">
        <v>26</v>
      </c>
      <c r="L80" s="7" t="s">
        <v>26</v>
      </c>
      <c r="M80" s="7" t="s">
        <v>26</v>
      </c>
      <c r="N80" s="11" t="s">
        <v>168</v>
      </c>
      <c r="O80" s="78" t="s">
        <v>169</v>
      </c>
      <c r="P80" s="79"/>
      <c r="Q80" s="80"/>
      <c r="R80" s="90"/>
      <c r="S80" s="9"/>
    </row>
    <row r="81" spans="1:19" ht="53.25" hidden="1">
      <c r="B81">
        <f t="shared" si="1"/>
        <v>78</v>
      </c>
      <c r="C81" s="40" t="s">
        <v>170</v>
      </c>
      <c r="D81" s="28" t="s">
        <v>171</v>
      </c>
      <c r="E81" s="56"/>
      <c r="F81" s="56"/>
      <c r="G81" s="123">
        <v>121</v>
      </c>
      <c r="H81" s="24" t="s">
        <v>172</v>
      </c>
      <c r="I81" s="97" t="s">
        <v>173</v>
      </c>
      <c r="J81" s="108" t="s">
        <v>25</v>
      </c>
      <c r="K81" s="15" t="s">
        <v>26</v>
      </c>
      <c r="L81" s="7" t="s">
        <v>26</v>
      </c>
      <c r="M81" s="16" t="s">
        <v>26</v>
      </c>
      <c r="N81" s="11" t="s">
        <v>26</v>
      </c>
      <c r="O81" s="78"/>
      <c r="P81" s="79"/>
      <c r="Q81" s="80"/>
      <c r="R81" s="90"/>
      <c r="S81" s="9"/>
    </row>
    <row r="82" spans="1:19" ht="108.75" hidden="1" customHeight="1">
      <c r="B82">
        <f t="shared" si="1"/>
        <v>79</v>
      </c>
      <c r="C82" s="40" t="s">
        <v>170</v>
      </c>
      <c r="D82" s="28" t="s">
        <v>171</v>
      </c>
      <c r="E82" s="56"/>
      <c r="F82" s="56"/>
      <c r="G82" s="130"/>
      <c r="H82" s="24" t="s">
        <v>174</v>
      </c>
      <c r="I82" s="97" t="s">
        <v>175</v>
      </c>
      <c r="J82" s="109"/>
      <c r="K82" s="15" t="s">
        <v>26</v>
      </c>
      <c r="L82" s="7" t="s">
        <v>26</v>
      </c>
      <c r="M82" s="16" t="s">
        <v>26</v>
      </c>
      <c r="N82" s="11" t="s">
        <v>26</v>
      </c>
      <c r="O82" s="78"/>
      <c r="P82" s="79"/>
      <c r="Q82" s="80"/>
      <c r="R82" s="90"/>
      <c r="S82" s="9"/>
    </row>
    <row r="83" spans="1:19" ht="113.25" hidden="1" customHeight="1">
      <c r="B83">
        <f t="shared" si="1"/>
        <v>80</v>
      </c>
      <c r="C83" s="40" t="s">
        <v>170</v>
      </c>
      <c r="D83" s="28" t="s">
        <v>171</v>
      </c>
      <c r="E83" s="56"/>
      <c r="F83" s="56"/>
      <c r="G83" s="124"/>
      <c r="H83" s="24" t="s">
        <v>176</v>
      </c>
      <c r="I83" s="97" t="s">
        <v>177</v>
      </c>
      <c r="J83" s="110"/>
      <c r="K83" s="15" t="s">
        <v>26</v>
      </c>
      <c r="L83" s="7" t="s">
        <v>26</v>
      </c>
      <c r="M83" s="16" t="s">
        <v>26</v>
      </c>
      <c r="N83" s="11" t="s">
        <v>26</v>
      </c>
      <c r="O83" s="78"/>
      <c r="P83" s="79"/>
      <c r="Q83" s="80"/>
      <c r="R83" s="90"/>
      <c r="S83" s="9"/>
    </row>
    <row r="84" spans="1:19" ht="176.25" hidden="1" customHeight="1">
      <c r="B84">
        <f t="shared" si="1"/>
        <v>81</v>
      </c>
      <c r="C84" s="40" t="s">
        <v>178</v>
      </c>
      <c r="D84" s="28" t="s">
        <v>179</v>
      </c>
      <c r="E84" s="56"/>
      <c r="F84" s="56"/>
      <c r="G84" s="123">
        <v>122</v>
      </c>
      <c r="H84" s="24" t="s">
        <v>180</v>
      </c>
      <c r="I84" s="97" t="s">
        <v>181</v>
      </c>
      <c r="J84" s="108" t="s">
        <v>25</v>
      </c>
      <c r="K84" s="111" t="s">
        <v>182</v>
      </c>
      <c r="L84" s="111" t="s">
        <v>183</v>
      </c>
      <c r="M84" s="16" t="s">
        <v>26</v>
      </c>
      <c r="N84" s="11" t="s">
        <v>26</v>
      </c>
      <c r="O84" s="78"/>
      <c r="P84" s="79"/>
      <c r="Q84" s="80"/>
      <c r="R84" s="90"/>
      <c r="S84" s="9"/>
    </row>
    <row r="85" spans="1:19" ht="152.25" hidden="1" customHeight="1">
      <c r="B85">
        <f t="shared" si="1"/>
        <v>82</v>
      </c>
      <c r="C85" s="40" t="s">
        <v>178</v>
      </c>
      <c r="D85" s="28" t="s">
        <v>179</v>
      </c>
      <c r="E85" s="56"/>
      <c r="F85" s="56"/>
      <c r="G85" s="130"/>
      <c r="H85" s="24" t="s">
        <v>184</v>
      </c>
      <c r="I85" s="97" t="s">
        <v>185</v>
      </c>
      <c r="J85" s="109"/>
      <c r="K85" s="112"/>
      <c r="L85" s="112"/>
      <c r="M85" s="16" t="s">
        <v>26</v>
      </c>
      <c r="N85" s="11" t="s">
        <v>26</v>
      </c>
      <c r="O85" s="78"/>
      <c r="P85" s="79"/>
      <c r="Q85" s="80"/>
      <c r="R85" s="90"/>
      <c r="S85" s="9"/>
    </row>
    <row r="86" spans="1:19" ht="156.75" hidden="1" customHeight="1">
      <c r="B86">
        <f t="shared" si="1"/>
        <v>83</v>
      </c>
      <c r="C86" s="40" t="s">
        <v>178</v>
      </c>
      <c r="D86" s="28" t="s">
        <v>179</v>
      </c>
      <c r="E86" s="56"/>
      <c r="F86" s="56"/>
      <c r="G86" s="130"/>
      <c r="H86" s="24" t="s">
        <v>186</v>
      </c>
      <c r="I86" s="97" t="s">
        <v>187</v>
      </c>
      <c r="J86" s="109"/>
      <c r="K86" s="112"/>
      <c r="L86" s="112"/>
      <c r="M86" s="16" t="s">
        <v>26</v>
      </c>
      <c r="N86" s="11" t="s">
        <v>26</v>
      </c>
      <c r="O86" s="78"/>
      <c r="P86" s="79"/>
      <c r="Q86" s="80"/>
      <c r="R86" s="90"/>
      <c r="S86" s="9"/>
    </row>
    <row r="87" spans="1:19" ht="201" hidden="1">
      <c r="B87">
        <f t="shared" si="1"/>
        <v>84</v>
      </c>
      <c r="C87" s="40" t="s">
        <v>178</v>
      </c>
      <c r="D87" s="28" t="s">
        <v>179</v>
      </c>
      <c r="E87" s="56"/>
      <c r="F87" s="56"/>
      <c r="G87" s="130"/>
      <c r="H87" s="24" t="s">
        <v>188</v>
      </c>
      <c r="I87" s="97" t="s">
        <v>189</v>
      </c>
      <c r="J87" s="109"/>
      <c r="K87" s="112"/>
      <c r="L87" s="112"/>
      <c r="M87" s="16" t="s">
        <v>26</v>
      </c>
      <c r="N87" s="11" t="s">
        <v>26</v>
      </c>
      <c r="O87" s="78"/>
      <c r="P87" s="79"/>
      <c r="Q87" s="80"/>
      <c r="R87" s="90"/>
      <c r="S87" s="9"/>
    </row>
    <row r="88" spans="1:19" ht="107.25" hidden="1">
      <c r="B88">
        <f t="shared" si="1"/>
        <v>85</v>
      </c>
      <c r="C88" s="40" t="s">
        <v>178</v>
      </c>
      <c r="D88" s="28" t="s">
        <v>179</v>
      </c>
      <c r="E88" s="56"/>
      <c r="F88" s="56"/>
      <c r="G88" s="130"/>
      <c r="H88" s="24" t="s">
        <v>190</v>
      </c>
      <c r="I88" s="97" t="s">
        <v>191</v>
      </c>
      <c r="J88" s="109"/>
      <c r="K88" s="112"/>
      <c r="L88" s="112"/>
      <c r="M88" s="16" t="s">
        <v>26</v>
      </c>
      <c r="N88" s="11" t="s">
        <v>26</v>
      </c>
      <c r="O88" s="78"/>
      <c r="P88" s="79"/>
      <c r="Q88" s="80"/>
      <c r="R88" s="90"/>
      <c r="S88" s="9"/>
    </row>
    <row r="89" spans="1:19" ht="164.25" hidden="1" customHeight="1">
      <c r="B89">
        <f t="shared" si="1"/>
        <v>86</v>
      </c>
      <c r="C89" s="40" t="s">
        <v>178</v>
      </c>
      <c r="D89" s="28" t="s">
        <v>179</v>
      </c>
      <c r="E89" s="56"/>
      <c r="F89" s="56"/>
      <c r="G89" s="130"/>
      <c r="H89" s="24" t="s">
        <v>192</v>
      </c>
      <c r="I89" s="97" t="s">
        <v>193</v>
      </c>
      <c r="J89" s="109"/>
      <c r="K89" s="112"/>
      <c r="L89" s="112"/>
      <c r="M89" s="16" t="s">
        <v>26</v>
      </c>
      <c r="N89" s="11" t="s">
        <v>26</v>
      </c>
      <c r="O89" s="78"/>
      <c r="P89" s="79"/>
      <c r="Q89" s="80"/>
      <c r="R89" s="90"/>
      <c r="S89" s="9"/>
    </row>
    <row r="90" spans="1:19" ht="165.75" hidden="1" customHeight="1">
      <c r="B90">
        <f t="shared" si="1"/>
        <v>87</v>
      </c>
      <c r="C90" s="40" t="s">
        <v>178</v>
      </c>
      <c r="D90" s="28" t="s">
        <v>179</v>
      </c>
      <c r="E90" s="56"/>
      <c r="F90" s="56"/>
      <c r="G90" s="130"/>
      <c r="H90" s="24" t="s">
        <v>194</v>
      </c>
      <c r="I90" s="97" t="s">
        <v>195</v>
      </c>
      <c r="J90" s="109"/>
      <c r="K90" s="112"/>
      <c r="L90" s="112"/>
      <c r="M90" s="16" t="s">
        <v>26</v>
      </c>
      <c r="N90" s="11" t="s">
        <v>26</v>
      </c>
      <c r="O90" s="78"/>
      <c r="P90" s="79"/>
      <c r="Q90" s="80"/>
      <c r="R90" s="90"/>
      <c r="S90" s="9"/>
    </row>
    <row r="91" spans="1:19" ht="174.75" hidden="1" customHeight="1">
      <c r="B91">
        <f t="shared" si="1"/>
        <v>88</v>
      </c>
      <c r="C91" s="40" t="s">
        <v>178</v>
      </c>
      <c r="D91" s="28" t="s">
        <v>179</v>
      </c>
      <c r="E91" s="56"/>
      <c r="F91" s="56"/>
      <c r="G91" s="130"/>
      <c r="H91" s="24" t="s">
        <v>196</v>
      </c>
      <c r="I91" s="97" t="s">
        <v>193</v>
      </c>
      <c r="J91" s="109"/>
      <c r="K91" s="112"/>
      <c r="L91" s="112"/>
      <c r="M91" s="16" t="s">
        <v>26</v>
      </c>
      <c r="N91" s="11" t="s">
        <v>26</v>
      </c>
      <c r="O91" s="78"/>
      <c r="P91" s="79"/>
      <c r="Q91" s="80"/>
      <c r="R91" s="90"/>
      <c r="S91" s="9"/>
    </row>
    <row r="92" spans="1:19" ht="154.5" hidden="1" customHeight="1">
      <c r="B92">
        <f t="shared" si="1"/>
        <v>89</v>
      </c>
      <c r="C92" s="40" t="s">
        <v>178</v>
      </c>
      <c r="D92" s="28" t="s">
        <v>179</v>
      </c>
      <c r="E92" s="56"/>
      <c r="F92" s="56"/>
      <c r="G92" s="130"/>
      <c r="H92" s="24" t="s">
        <v>197</v>
      </c>
      <c r="I92" s="97" t="s">
        <v>49</v>
      </c>
      <c r="J92" s="109"/>
      <c r="K92" s="112"/>
      <c r="L92" s="112"/>
      <c r="M92" s="16" t="s">
        <v>26</v>
      </c>
      <c r="N92" s="11" t="s">
        <v>26</v>
      </c>
      <c r="O92" s="78"/>
      <c r="P92" s="79"/>
      <c r="Q92" s="80"/>
      <c r="R92" s="90"/>
      <c r="S92" s="9"/>
    </row>
    <row r="93" spans="1:19" ht="159.75" hidden="1" customHeight="1">
      <c r="B93">
        <f t="shared" si="1"/>
        <v>90</v>
      </c>
      <c r="C93" s="40" t="s">
        <v>178</v>
      </c>
      <c r="D93" s="28" t="s">
        <v>179</v>
      </c>
      <c r="E93" s="56"/>
      <c r="F93" s="56"/>
      <c r="G93" s="130"/>
      <c r="H93" s="24" t="s">
        <v>198</v>
      </c>
      <c r="I93" s="97" t="s">
        <v>199</v>
      </c>
      <c r="J93" s="109"/>
      <c r="K93" s="112"/>
      <c r="L93" s="112"/>
      <c r="M93" s="16" t="s">
        <v>26</v>
      </c>
      <c r="N93" s="11" t="s">
        <v>26</v>
      </c>
      <c r="O93" s="78"/>
      <c r="P93" s="79"/>
      <c r="Q93" s="80"/>
      <c r="R93" s="90"/>
      <c r="S93" s="9"/>
    </row>
    <row r="94" spans="1:19" ht="159.75" hidden="1" customHeight="1">
      <c r="B94">
        <f t="shared" si="1"/>
        <v>91</v>
      </c>
      <c r="C94" s="40" t="s">
        <v>178</v>
      </c>
      <c r="D94" s="28" t="s">
        <v>179</v>
      </c>
      <c r="E94" s="56"/>
      <c r="F94" s="56"/>
      <c r="G94" s="124"/>
      <c r="H94" s="24" t="s">
        <v>200</v>
      </c>
      <c r="I94" s="97" t="s">
        <v>201</v>
      </c>
      <c r="J94" s="110"/>
      <c r="K94" s="113"/>
      <c r="L94" s="113"/>
      <c r="M94" s="16" t="s">
        <v>26</v>
      </c>
      <c r="N94" s="11" t="s">
        <v>26</v>
      </c>
      <c r="O94" s="78"/>
      <c r="P94" s="79"/>
      <c r="Q94" s="80"/>
      <c r="R94" s="90"/>
      <c r="S94" s="9"/>
    </row>
    <row r="95" spans="1:19" ht="159.75" hidden="1" customHeight="1">
      <c r="B95">
        <f t="shared" si="1"/>
        <v>92</v>
      </c>
      <c r="C95" s="40" t="s">
        <v>178</v>
      </c>
      <c r="D95" s="28" t="s">
        <v>179</v>
      </c>
      <c r="E95" s="56"/>
      <c r="F95" s="56"/>
      <c r="G95" s="27" t="s">
        <v>26</v>
      </c>
      <c r="H95" s="24" t="s">
        <v>26</v>
      </c>
      <c r="I95" s="97" t="s">
        <v>26</v>
      </c>
      <c r="J95" s="98" t="s">
        <v>26</v>
      </c>
      <c r="K95" s="10" t="s">
        <v>26</v>
      </c>
      <c r="L95" s="7" t="s">
        <v>26</v>
      </c>
      <c r="M95" s="7" t="s">
        <v>202</v>
      </c>
      <c r="N95" s="102" t="s">
        <v>26</v>
      </c>
      <c r="O95" s="78"/>
      <c r="P95" s="79"/>
      <c r="Q95" s="80"/>
      <c r="R95" s="90"/>
      <c r="S95" s="9"/>
    </row>
    <row r="96" spans="1:19" ht="159.75" customHeight="1">
      <c r="A96" t="s">
        <v>39</v>
      </c>
      <c r="B96">
        <f t="shared" si="1"/>
        <v>93</v>
      </c>
      <c r="C96" s="64" t="s">
        <v>178</v>
      </c>
      <c r="D96" s="28" t="s">
        <v>179</v>
      </c>
      <c r="E96" s="56"/>
      <c r="F96" s="56"/>
      <c r="G96" s="27" t="s">
        <v>26</v>
      </c>
      <c r="H96" s="24" t="s">
        <v>26</v>
      </c>
      <c r="I96" s="97" t="s">
        <v>26</v>
      </c>
      <c r="J96" s="98" t="s">
        <v>26</v>
      </c>
      <c r="K96" s="10" t="s">
        <v>26</v>
      </c>
      <c r="L96" s="7" t="s">
        <v>26</v>
      </c>
      <c r="M96" s="7" t="s">
        <v>26</v>
      </c>
      <c r="N96" s="102" t="s">
        <v>203</v>
      </c>
      <c r="O96" s="78" t="s">
        <v>159</v>
      </c>
      <c r="P96" s="79"/>
      <c r="Q96" s="89" t="s">
        <v>42</v>
      </c>
      <c r="R96" s="91" t="s">
        <v>204</v>
      </c>
      <c r="S96" s="9"/>
    </row>
    <row r="97" spans="1:19" ht="159.75" hidden="1" customHeight="1">
      <c r="B97">
        <f t="shared" si="1"/>
        <v>94</v>
      </c>
      <c r="C97" s="40" t="s">
        <v>178</v>
      </c>
      <c r="D97" s="28" t="s">
        <v>179</v>
      </c>
      <c r="E97" s="56"/>
      <c r="F97" s="56"/>
      <c r="G97" s="27" t="s">
        <v>26</v>
      </c>
      <c r="H97" s="24" t="s">
        <v>26</v>
      </c>
      <c r="I97" s="97" t="s">
        <v>26</v>
      </c>
      <c r="J97" s="98" t="s">
        <v>26</v>
      </c>
      <c r="K97" s="10" t="s">
        <v>26</v>
      </c>
      <c r="L97" s="7" t="s">
        <v>26</v>
      </c>
      <c r="M97" s="7" t="s">
        <v>26</v>
      </c>
      <c r="N97" s="11" t="s">
        <v>205</v>
      </c>
      <c r="O97" s="70"/>
      <c r="P97" s="79"/>
      <c r="Q97" s="80"/>
      <c r="R97" s="90"/>
      <c r="S97" s="9"/>
    </row>
    <row r="98" spans="1:19" ht="159.75" hidden="1" customHeight="1">
      <c r="A98" t="s">
        <v>39</v>
      </c>
      <c r="B98">
        <f t="shared" si="1"/>
        <v>95</v>
      </c>
      <c r="C98" s="64" t="s">
        <v>178</v>
      </c>
      <c r="D98" s="28" t="s">
        <v>179</v>
      </c>
      <c r="E98" s="56"/>
      <c r="F98" s="56"/>
      <c r="G98" s="27" t="s">
        <v>26</v>
      </c>
      <c r="H98" s="24" t="s">
        <v>26</v>
      </c>
      <c r="I98" s="97" t="s">
        <v>26</v>
      </c>
      <c r="J98" s="98" t="s">
        <v>26</v>
      </c>
      <c r="K98" s="10" t="s">
        <v>26</v>
      </c>
      <c r="L98" s="7" t="s">
        <v>26</v>
      </c>
      <c r="M98" s="7" t="s">
        <v>26</v>
      </c>
      <c r="N98" s="11" t="s">
        <v>206</v>
      </c>
      <c r="O98" s="78" t="s">
        <v>159</v>
      </c>
      <c r="P98" s="79"/>
      <c r="Q98" s="80"/>
      <c r="R98" s="90"/>
      <c r="S98" s="9"/>
    </row>
    <row r="99" spans="1:19" ht="159.75" hidden="1" customHeight="1">
      <c r="B99">
        <f t="shared" si="1"/>
        <v>96</v>
      </c>
      <c r="C99" s="40" t="s">
        <v>178</v>
      </c>
      <c r="D99" s="28" t="s">
        <v>179</v>
      </c>
      <c r="E99" s="56"/>
      <c r="F99" s="56"/>
      <c r="G99" s="27" t="s">
        <v>26</v>
      </c>
      <c r="H99" s="24" t="s">
        <v>26</v>
      </c>
      <c r="I99" s="97" t="s">
        <v>26</v>
      </c>
      <c r="J99" s="98" t="s">
        <v>26</v>
      </c>
      <c r="K99" s="10" t="s">
        <v>26</v>
      </c>
      <c r="L99" s="7" t="s">
        <v>26</v>
      </c>
      <c r="M99" s="7" t="s">
        <v>26</v>
      </c>
      <c r="N99" s="11"/>
      <c r="O99" s="78"/>
      <c r="P99" s="79"/>
      <c r="Q99" s="80"/>
      <c r="R99" s="90"/>
      <c r="S99" s="9"/>
    </row>
    <row r="100" spans="1:19" ht="159.75" hidden="1" customHeight="1">
      <c r="B100">
        <f t="shared" si="1"/>
        <v>97</v>
      </c>
      <c r="C100" s="40" t="s">
        <v>178</v>
      </c>
      <c r="D100" s="28" t="s">
        <v>179</v>
      </c>
      <c r="E100" s="56"/>
      <c r="F100" s="56"/>
      <c r="G100" s="27" t="s">
        <v>26</v>
      </c>
      <c r="H100" s="24" t="s">
        <v>26</v>
      </c>
      <c r="I100" s="97" t="s">
        <v>26</v>
      </c>
      <c r="J100" s="98" t="s">
        <v>26</v>
      </c>
      <c r="K100" s="10" t="s">
        <v>26</v>
      </c>
      <c r="L100" s="7" t="s">
        <v>26</v>
      </c>
      <c r="M100" s="7" t="s">
        <v>26</v>
      </c>
      <c r="N100" s="11" t="s">
        <v>207</v>
      </c>
      <c r="O100" s="78"/>
      <c r="P100" s="79"/>
      <c r="Q100" s="80"/>
      <c r="R100" s="90"/>
      <c r="S100" s="9"/>
    </row>
    <row r="101" spans="1:19" ht="120.75" hidden="1">
      <c r="B101">
        <f t="shared" si="1"/>
        <v>98</v>
      </c>
      <c r="C101" s="32" t="s">
        <v>208</v>
      </c>
      <c r="D101" s="28" t="s">
        <v>209</v>
      </c>
      <c r="E101" s="56"/>
      <c r="F101" s="56"/>
      <c r="G101" s="123">
        <v>123</v>
      </c>
      <c r="H101" s="24" t="s">
        <v>210</v>
      </c>
      <c r="I101" s="97" t="s">
        <v>211</v>
      </c>
      <c r="J101" s="108" t="s">
        <v>25</v>
      </c>
      <c r="K101" s="15" t="s">
        <v>26</v>
      </c>
      <c r="L101" s="7" t="s">
        <v>26</v>
      </c>
      <c r="M101" s="16" t="s">
        <v>26</v>
      </c>
      <c r="N101" s="102" t="s">
        <v>26</v>
      </c>
      <c r="O101" s="78"/>
      <c r="P101" s="79"/>
      <c r="Q101" s="80"/>
      <c r="R101" s="90"/>
      <c r="S101" s="9"/>
    </row>
    <row r="102" spans="1:19" ht="375" hidden="1">
      <c r="B102">
        <f t="shared" si="1"/>
        <v>99</v>
      </c>
      <c r="C102" s="32" t="s">
        <v>208</v>
      </c>
      <c r="D102" s="28" t="s">
        <v>209</v>
      </c>
      <c r="E102" s="56"/>
      <c r="F102" s="56"/>
      <c r="G102" s="124"/>
      <c r="H102" s="24"/>
      <c r="I102" s="97" t="s">
        <v>212</v>
      </c>
      <c r="J102" s="110"/>
      <c r="K102" s="15" t="s">
        <v>26</v>
      </c>
      <c r="L102" s="7" t="s">
        <v>26</v>
      </c>
      <c r="M102" s="16" t="s">
        <v>26</v>
      </c>
      <c r="N102" s="102" t="s">
        <v>26</v>
      </c>
      <c r="O102" s="78"/>
      <c r="P102" s="79"/>
      <c r="Q102" s="80"/>
      <c r="R102" s="90"/>
      <c r="S102" s="9"/>
    </row>
    <row r="103" spans="1:19" ht="53.25" hidden="1">
      <c r="B103">
        <f t="shared" si="1"/>
        <v>100</v>
      </c>
      <c r="C103" s="32" t="s">
        <v>208</v>
      </c>
      <c r="D103" s="28" t="s">
        <v>209</v>
      </c>
      <c r="E103" s="56"/>
      <c r="F103" s="56"/>
      <c r="G103" s="27" t="s">
        <v>26</v>
      </c>
      <c r="H103" s="24" t="s">
        <v>26</v>
      </c>
      <c r="I103" s="97" t="s">
        <v>26</v>
      </c>
      <c r="J103" s="98" t="s">
        <v>26</v>
      </c>
      <c r="K103" s="10" t="s">
        <v>26</v>
      </c>
      <c r="L103" s="7" t="s">
        <v>26</v>
      </c>
      <c r="M103" s="7" t="s">
        <v>26</v>
      </c>
      <c r="N103" s="102" t="s">
        <v>213</v>
      </c>
      <c r="O103" s="78"/>
      <c r="P103" s="79"/>
      <c r="Q103" s="80"/>
      <c r="R103" s="90"/>
      <c r="S103" s="9"/>
    </row>
    <row r="104" spans="1:19" ht="121.5" hidden="1" customHeight="1">
      <c r="A104" t="s">
        <v>39</v>
      </c>
      <c r="B104">
        <f t="shared" si="1"/>
        <v>101</v>
      </c>
      <c r="C104" s="65" t="s">
        <v>208</v>
      </c>
      <c r="D104" s="28" t="s">
        <v>209</v>
      </c>
      <c r="E104" s="56"/>
      <c r="F104" s="56"/>
      <c r="G104" s="27" t="s">
        <v>26</v>
      </c>
      <c r="H104" s="24" t="s">
        <v>26</v>
      </c>
      <c r="I104" s="97" t="s">
        <v>26</v>
      </c>
      <c r="J104" s="98" t="s">
        <v>26</v>
      </c>
      <c r="K104" s="10" t="s">
        <v>26</v>
      </c>
      <c r="L104" s="7" t="s">
        <v>26</v>
      </c>
      <c r="M104" s="7" t="s">
        <v>26</v>
      </c>
      <c r="N104" s="102" t="s">
        <v>214</v>
      </c>
      <c r="O104" s="78" t="s">
        <v>215</v>
      </c>
      <c r="P104" s="79"/>
      <c r="Q104" s="80"/>
      <c r="R104" s="90"/>
      <c r="S104" s="9"/>
    </row>
    <row r="105" spans="1:19" ht="171.75" customHeight="1">
      <c r="A105" t="s">
        <v>39</v>
      </c>
      <c r="B105">
        <f t="shared" si="1"/>
        <v>102</v>
      </c>
      <c r="C105" s="65" t="s">
        <v>208</v>
      </c>
      <c r="D105" s="28" t="s">
        <v>209</v>
      </c>
      <c r="E105" s="56"/>
      <c r="F105" s="56"/>
      <c r="G105" s="27" t="s">
        <v>26</v>
      </c>
      <c r="H105" s="24" t="s">
        <v>26</v>
      </c>
      <c r="I105" s="97" t="s">
        <v>26</v>
      </c>
      <c r="J105" s="98" t="s">
        <v>26</v>
      </c>
      <c r="K105" s="10" t="s">
        <v>26</v>
      </c>
      <c r="L105" s="7" t="s">
        <v>26</v>
      </c>
      <c r="M105" s="7" t="s">
        <v>26</v>
      </c>
      <c r="N105" s="102" t="s">
        <v>216</v>
      </c>
      <c r="O105" s="78" t="s">
        <v>217</v>
      </c>
      <c r="P105" s="79"/>
      <c r="Q105" s="89" t="s">
        <v>218</v>
      </c>
      <c r="R105" s="91" t="s">
        <v>219</v>
      </c>
      <c r="S105" s="9"/>
    </row>
    <row r="106" spans="1:19" ht="93.75" hidden="1" customHeight="1">
      <c r="A106" t="s">
        <v>39</v>
      </c>
      <c r="B106">
        <f t="shared" si="1"/>
        <v>103</v>
      </c>
      <c r="C106" s="65" t="s">
        <v>208</v>
      </c>
      <c r="D106" s="28" t="s">
        <v>209</v>
      </c>
      <c r="E106" s="56"/>
      <c r="F106" s="56"/>
      <c r="G106" s="27" t="s">
        <v>26</v>
      </c>
      <c r="H106" s="24" t="s">
        <v>26</v>
      </c>
      <c r="I106" s="97" t="s">
        <v>26</v>
      </c>
      <c r="J106" s="98" t="s">
        <v>26</v>
      </c>
      <c r="K106" s="10" t="s">
        <v>26</v>
      </c>
      <c r="L106" s="7" t="s">
        <v>26</v>
      </c>
      <c r="M106" s="7" t="s">
        <v>26</v>
      </c>
      <c r="N106" s="102" t="s">
        <v>220</v>
      </c>
      <c r="O106" s="78"/>
      <c r="P106" s="79"/>
      <c r="Q106" s="80"/>
      <c r="R106" s="90"/>
      <c r="S106" s="9"/>
    </row>
    <row r="107" spans="1:19" ht="159.75" hidden="1" customHeight="1">
      <c r="B107">
        <f t="shared" si="1"/>
        <v>104</v>
      </c>
      <c r="C107" s="33" t="s">
        <v>221</v>
      </c>
      <c r="D107" s="29" t="s">
        <v>222</v>
      </c>
      <c r="E107" s="56"/>
      <c r="F107" s="56"/>
      <c r="G107" s="24">
        <v>124</v>
      </c>
      <c r="H107" s="24" t="s">
        <v>223</v>
      </c>
      <c r="I107" s="97" t="s">
        <v>224</v>
      </c>
      <c r="J107" s="98" t="s">
        <v>25</v>
      </c>
      <c r="K107" s="15" t="s">
        <v>26</v>
      </c>
      <c r="L107" s="7" t="s">
        <v>26</v>
      </c>
      <c r="M107" s="16" t="s">
        <v>26</v>
      </c>
      <c r="N107" s="11" t="s">
        <v>26</v>
      </c>
      <c r="O107" s="78"/>
      <c r="P107" s="79"/>
      <c r="Q107" s="80"/>
      <c r="R107" s="90"/>
      <c r="S107" s="9"/>
    </row>
    <row r="108" spans="1:19" ht="159.75" hidden="1" customHeight="1">
      <c r="B108">
        <f t="shared" si="1"/>
        <v>105</v>
      </c>
      <c r="C108" s="33" t="s">
        <v>221</v>
      </c>
      <c r="D108" s="29" t="s">
        <v>222</v>
      </c>
      <c r="E108" s="56"/>
      <c r="F108" s="56"/>
      <c r="G108" s="27" t="s">
        <v>26</v>
      </c>
      <c r="H108" s="24" t="s">
        <v>26</v>
      </c>
      <c r="I108" s="97" t="s">
        <v>26</v>
      </c>
      <c r="J108" s="98" t="s">
        <v>26</v>
      </c>
      <c r="K108" s="10" t="s">
        <v>26</v>
      </c>
      <c r="L108" s="7" t="s">
        <v>26</v>
      </c>
      <c r="M108" s="7" t="s">
        <v>26</v>
      </c>
      <c r="N108" s="11" t="s">
        <v>225</v>
      </c>
      <c r="O108" s="78"/>
      <c r="P108" s="79"/>
      <c r="Q108" s="80"/>
      <c r="R108" s="90"/>
      <c r="S108" s="9"/>
    </row>
    <row r="109" spans="1:19" ht="159.75" hidden="1" customHeight="1">
      <c r="A109" t="s">
        <v>39</v>
      </c>
      <c r="B109">
        <f t="shared" si="1"/>
        <v>106</v>
      </c>
      <c r="C109" s="63" t="s">
        <v>221</v>
      </c>
      <c r="D109" s="29" t="s">
        <v>222</v>
      </c>
      <c r="E109" s="56"/>
      <c r="F109" s="56"/>
      <c r="G109" s="27" t="s">
        <v>26</v>
      </c>
      <c r="H109" s="24" t="s">
        <v>26</v>
      </c>
      <c r="I109" s="97" t="s">
        <v>26</v>
      </c>
      <c r="J109" s="98" t="s">
        <v>26</v>
      </c>
      <c r="K109" s="10" t="s">
        <v>26</v>
      </c>
      <c r="L109" s="7" t="s">
        <v>26</v>
      </c>
      <c r="M109" s="7" t="s">
        <v>26</v>
      </c>
      <c r="N109" s="11" t="s">
        <v>226</v>
      </c>
      <c r="O109" s="78" t="s">
        <v>227</v>
      </c>
      <c r="P109" s="79"/>
      <c r="Q109" s="80"/>
      <c r="R109" s="90"/>
      <c r="S109" s="9"/>
    </row>
    <row r="110" spans="1:19" ht="264" hidden="1" customHeight="1">
      <c r="A110" t="s">
        <v>39</v>
      </c>
      <c r="B110">
        <f t="shared" si="1"/>
        <v>107</v>
      </c>
      <c r="C110" s="63" t="s">
        <v>221</v>
      </c>
      <c r="D110" s="29" t="s">
        <v>222</v>
      </c>
      <c r="E110" s="56"/>
      <c r="F110" s="56"/>
      <c r="G110" s="27" t="s">
        <v>26</v>
      </c>
      <c r="H110" s="24" t="s">
        <v>26</v>
      </c>
      <c r="I110" s="97" t="s">
        <v>26</v>
      </c>
      <c r="J110" s="98" t="s">
        <v>26</v>
      </c>
      <c r="K110" s="10" t="s">
        <v>26</v>
      </c>
      <c r="L110" s="7" t="s">
        <v>26</v>
      </c>
      <c r="M110" s="7" t="s">
        <v>26</v>
      </c>
      <c r="N110" s="11" t="s">
        <v>228</v>
      </c>
      <c r="O110" s="78" t="s">
        <v>229</v>
      </c>
      <c r="P110" s="79"/>
      <c r="Q110" s="80"/>
      <c r="R110" s="90"/>
      <c r="S110" s="9"/>
    </row>
    <row r="111" spans="1:19" ht="80.25" hidden="1">
      <c r="A111" t="s">
        <v>39</v>
      </c>
      <c r="B111">
        <f t="shared" si="1"/>
        <v>108</v>
      </c>
      <c r="C111" s="63" t="s">
        <v>221</v>
      </c>
      <c r="D111" s="29" t="s">
        <v>222</v>
      </c>
      <c r="E111" s="56"/>
      <c r="F111" s="56"/>
      <c r="G111" s="27" t="s">
        <v>26</v>
      </c>
      <c r="H111" s="24" t="s">
        <v>26</v>
      </c>
      <c r="I111" s="97" t="s">
        <v>26</v>
      </c>
      <c r="J111" s="98" t="s">
        <v>26</v>
      </c>
      <c r="K111" s="10" t="s">
        <v>26</v>
      </c>
      <c r="L111" s="7" t="s">
        <v>26</v>
      </c>
      <c r="M111" s="7" t="s">
        <v>26</v>
      </c>
      <c r="N111" s="11" t="s">
        <v>230</v>
      </c>
      <c r="O111" s="78" t="s">
        <v>227</v>
      </c>
      <c r="P111" s="79"/>
      <c r="Q111" s="80"/>
      <c r="R111" s="90"/>
      <c r="S111" s="9"/>
    </row>
    <row r="112" spans="1:19" ht="102.75" hidden="1" customHeight="1">
      <c r="A112" t="s">
        <v>39</v>
      </c>
      <c r="B112">
        <f t="shared" si="1"/>
        <v>109</v>
      </c>
      <c r="C112" s="63" t="s">
        <v>221</v>
      </c>
      <c r="D112" s="29" t="s">
        <v>222</v>
      </c>
      <c r="E112" s="56"/>
      <c r="F112" s="56"/>
      <c r="G112" s="27" t="s">
        <v>26</v>
      </c>
      <c r="H112" s="24" t="s">
        <v>26</v>
      </c>
      <c r="I112" s="97" t="s">
        <v>26</v>
      </c>
      <c r="J112" s="98" t="s">
        <v>26</v>
      </c>
      <c r="K112" s="10" t="s">
        <v>26</v>
      </c>
      <c r="L112" s="7" t="s">
        <v>26</v>
      </c>
      <c r="M112" s="7" t="s">
        <v>26</v>
      </c>
      <c r="N112" s="11" t="s">
        <v>231</v>
      </c>
      <c r="O112" s="78" t="s">
        <v>232</v>
      </c>
      <c r="P112" s="79"/>
      <c r="Q112" s="80"/>
      <c r="R112" s="90"/>
      <c r="S112" s="9"/>
    </row>
    <row r="113" spans="1:19" ht="138.75" hidden="1" customHeight="1">
      <c r="B113">
        <f t="shared" si="1"/>
        <v>110</v>
      </c>
      <c r="C113" s="33" t="s">
        <v>221</v>
      </c>
      <c r="D113" s="29" t="s">
        <v>222</v>
      </c>
      <c r="E113" s="56"/>
      <c r="F113" s="56"/>
      <c r="G113" s="27" t="s">
        <v>26</v>
      </c>
      <c r="H113" s="24" t="s">
        <v>26</v>
      </c>
      <c r="I113" s="97" t="s">
        <v>26</v>
      </c>
      <c r="J113" s="98" t="s">
        <v>26</v>
      </c>
      <c r="K113" s="10" t="s">
        <v>26</v>
      </c>
      <c r="L113" s="7" t="s">
        <v>26</v>
      </c>
      <c r="M113" s="7" t="s">
        <v>26</v>
      </c>
      <c r="N113" s="11" t="s">
        <v>233</v>
      </c>
      <c r="O113" s="78"/>
      <c r="P113" s="79"/>
      <c r="Q113" s="80"/>
      <c r="R113" s="90"/>
      <c r="S113" s="9"/>
    </row>
    <row r="114" spans="1:19" ht="65.650000000000006" hidden="1" customHeight="1">
      <c r="B114">
        <f t="shared" si="1"/>
        <v>111</v>
      </c>
      <c r="C114" s="33" t="s">
        <v>26</v>
      </c>
      <c r="D114" s="101" t="s">
        <v>234</v>
      </c>
      <c r="E114" s="56"/>
      <c r="F114" s="56"/>
      <c r="G114" s="24" t="s">
        <v>26</v>
      </c>
      <c r="H114" s="24" t="s">
        <v>26</v>
      </c>
      <c r="I114" s="97" t="s">
        <v>26</v>
      </c>
      <c r="J114" s="98" t="s">
        <v>26</v>
      </c>
      <c r="K114" s="15" t="s">
        <v>26</v>
      </c>
      <c r="L114" s="7" t="s">
        <v>26</v>
      </c>
      <c r="M114" s="16" t="s">
        <v>26</v>
      </c>
      <c r="N114" s="11" t="s">
        <v>235</v>
      </c>
      <c r="O114" s="78" t="s">
        <v>236</v>
      </c>
      <c r="P114" s="79"/>
      <c r="Q114" s="80"/>
      <c r="R114" s="90"/>
      <c r="S114" s="9"/>
    </row>
    <row r="115" spans="1:19" ht="202.5" hidden="1" customHeight="1">
      <c r="B115">
        <f t="shared" si="1"/>
        <v>112</v>
      </c>
      <c r="C115" s="33" t="s">
        <v>26</v>
      </c>
      <c r="D115" s="101" t="s">
        <v>237</v>
      </c>
      <c r="E115" s="56"/>
      <c r="F115" s="56"/>
      <c r="G115" s="24">
        <v>125</v>
      </c>
      <c r="H115" s="24" t="s">
        <v>238</v>
      </c>
      <c r="I115" s="97" t="s">
        <v>239</v>
      </c>
      <c r="J115" s="98" t="s">
        <v>25</v>
      </c>
      <c r="K115" s="15" t="s">
        <v>26</v>
      </c>
      <c r="L115" s="7" t="s">
        <v>26</v>
      </c>
      <c r="M115" s="16" t="s">
        <v>26</v>
      </c>
      <c r="N115" s="11" t="s">
        <v>26</v>
      </c>
      <c r="O115" s="78"/>
      <c r="P115" s="79"/>
      <c r="Q115" s="80"/>
      <c r="R115" s="90"/>
      <c r="S115" s="9"/>
    </row>
    <row r="116" spans="1:19" ht="40.5" hidden="1">
      <c r="A116" t="s">
        <v>39</v>
      </c>
      <c r="B116">
        <f t="shared" si="1"/>
        <v>113</v>
      </c>
      <c r="C116" s="63" t="s">
        <v>26</v>
      </c>
      <c r="D116" s="101" t="s">
        <v>237</v>
      </c>
      <c r="E116" s="56"/>
      <c r="F116" s="56"/>
      <c r="G116" s="24" t="s">
        <v>26</v>
      </c>
      <c r="H116" s="24" t="s">
        <v>26</v>
      </c>
      <c r="I116" s="97" t="s">
        <v>26</v>
      </c>
      <c r="J116" s="98" t="s">
        <v>26</v>
      </c>
      <c r="K116" s="15" t="s">
        <v>26</v>
      </c>
      <c r="L116" s="7" t="s">
        <v>26</v>
      </c>
      <c r="M116" s="16" t="s">
        <v>26</v>
      </c>
      <c r="N116" s="102" t="s">
        <v>240</v>
      </c>
      <c r="O116" s="78" t="s">
        <v>241</v>
      </c>
      <c r="P116" s="79"/>
      <c r="Q116" s="80"/>
      <c r="R116" s="90"/>
      <c r="S116" s="9"/>
    </row>
    <row r="117" spans="1:19" ht="99" hidden="1" customHeight="1">
      <c r="A117" t="s">
        <v>39</v>
      </c>
      <c r="B117">
        <f t="shared" si="1"/>
        <v>114</v>
      </c>
      <c r="C117" s="63" t="s">
        <v>242</v>
      </c>
      <c r="D117" s="101" t="s">
        <v>243</v>
      </c>
      <c r="E117" s="56"/>
      <c r="F117" s="56"/>
      <c r="G117" s="24" t="s">
        <v>26</v>
      </c>
      <c r="H117" s="24" t="s">
        <v>26</v>
      </c>
      <c r="I117" s="97" t="s">
        <v>26</v>
      </c>
      <c r="J117" s="98" t="s">
        <v>26</v>
      </c>
      <c r="K117" s="15" t="s">
        <v>26</v>
      </c>
      <c r="L117" s="7" t="s">
        <v>26</v>
      </c>
      <c r="M117" s="16" t="s">
        <v>26</v>
      </c>
      <c r="N117" s="102" t="s">
        <v>244</v>
      </c>
      <c r="O117" s="78" t="s">
        <v>245</v>
      </c>
      <c r="P117" s="79"/>
      <c r="Q117" s="80"/>
      <c r="R117" s="90"/>
      <c r="S117" s="9"/>
    </row>
    <row r="118" spans="1:19" ht="93.75" hidden="1">
      <c r="B118">
        <f t="shared" si="1"/>
        <v>115</v>
      </c>
      <c r="C118" s="40" t="s">
        <v>246</v>
      </c>
      <c r="D118" s="28" t="s">
        <v>247</v>
      </c>
      <c r="E118" s="56"/>
      <c r="F118" s="56"/>
      <c r="G118" s="123">
        <v>126</v>
      </c>
      <c r="H118" s="24" t="s">
        <v>248</v>
      </c>
      <c r="I118" s="97" t="s">
        <v>249</v>
      </c>
      <c r="J118" s="108" t="s">
        <v>25</v>
      </c>
      <c r="K118" s="15" t="s">
        <v>26</v>
      </c>
      <c r="L118" s="7" t="s">
        <v>26</v>
      </c>
      <c r="M118" s="16" t="s">
        <v>26</v>
      </c>
      <c r="N118" s="36" t="s">
        <v>26</v>
      </c>
      <c r="O118" s="78"/>
      <c r="P118" s="79"/>
      <c r="Q118" s="81"/>
      <c r="R118" s="92"/>
      <c r="S118" s="9"/>
    </row>
    <row r="119" spans="1:19" ht="83.25" hidden="1" customHeight="1">
      <c r="A119" t="s">
        <v>39</v>
      </c>
      <c r="B119">
        <f t="shared" si="1"/>
        <v>116</v>
      </c>
      <c r="C119" s="64" t="s">
        <v>246</v>
      </c>
      <c r="D119" s="28" t="s">
        <v>247</v>
      </c>
      <c r="E119" s="56"/>
      <c r="F119" s="56"/>
      <c r="G119" s="124"/>
      <c r="H119" s="24" t="s">
        <v>250</v>
      </c>
      <c r="I119" s="97"/>
      <c r="J119" s="110"/>
      <c r="K119" s="15" t="s">
        <v>26</v>
      </c>
      <c r="L119" s="7" t="s">
        <v>26</v>
      </c>
      <c r="M119" s="13" t="s">
        <v>26</v>
      </c>
      <c r="N119" s="36" t="s">
        <v>26</v>
      </c>
      <c r="O119" s="82"/>
      <c r="P119" s="79"/>
      <c r="Q119" s="81"/>
      <c r="R119" s="92"/>
      <c r="S119" s="9"/>
    </row>
    <row r="120" spans="1:19" ht="80.25" hidden="1">
      <c r="A120" t="s">
        <v>39</v>
      </c>
      <c r="B120">
        <f t="shared" si="1"/>
        <v>117</v>
      </c>
      <c r="C120" s="66" t="s">
        <v>251</v>
      </c>
      <c r="D120" s="101" t="s">
        <v>252</v>
      </c>
      <c r="E120" s="56"/>
      <c r="F120" s="56"/>
      <c r="G120" s="24" t="s">
        <v>26</v>
      </c>
      <c r="H120" s="24" t="s">
        <v>253</v>
      </c>
      <c r="I120" s="97" t="s">
        <v>254</v>
      </c>
      <c r="J120" s="98" t="s">
        <v>26</v>
      </c>
      <c r="K120" s="15" t="s">
        <v>26</v>
      </c>
      <c r="L120" s="7" t="s">
        <v>26</v>
      </c>
      <c r="M120" s="16" t="s">
        <v>26</v>
      </c>
      <c r="N120" s="11" t="s">
        <v>26</v>
      </c>
      <c r="O120" s="78"/>
      <c r="P120" s="79"/>
      <c r="Q120" s="80"/>
      <c r="R120" s="90"/>
      <c r="S120" s="9"/>
    </row>
    <row r="121" spans="1:19" ht="351.75" hidden="1" customHeight="1">
      <c r="A121" t="s">
        <v>39</v>
      </c>
      <c r="B121">
        <f t="shared" si="1"/>
        <v>118</v>
      </c>
      <c r="C121" s="66" t="s">
        <v>255</v>
      </c>
      <c r="D121" s="101" t="s">
        <v>256</v>
      </c>
      <c r="E121" s="56"/>
      <c r="F121" s="56"/>
      <c r="G121" s="24" t="s">
        <v>26</v>
      </c>
      <c r="H121" s="24" t="s">
        <v>26</v>
      </c>
      <c r="I121" s="97" t="s">
        <v>26</v>
      </c>
      <c r="J121" s="98" t="s">
        <v>26</v>
      </c>
      <c r="K121" s="15" t="s">
        <v>26</v>
      </c>
      <c r="L121" s="7" t="s">
        <v>26</v>
      </c>
      <c r="M121" s="16" t="s">
        <v>26</v>
      </c>
      <c r="N121" s="11" t="s">
        <v>257</v>
      </c>
      <c r="O121" s="78" t="s">
        <v>258</v>
      </c>
      <c r="P121" s="79"/>
      <c r="Q121" s="80"/>
      <c r="R121" s="90"/>
      <c r="S121" s="9"/>
    </row>
    <row r="122" spans="1:19" ht="223.5" hidden="1" customHeight="1">
      <c r="A122" t="s">
        <v>39</v>
      </c>
      <c r="B122">
        <f t="shared" si="1"/>
        <v>119</v>
      </c>
      <c r="C122" s="66" t="s">
        <v>259</v>
      </c>
      <c r="D122" s="101" t="s">
        <v>260</v>
      </c>
      <c r="E122" s="56"/>
      <c r="F122" s="56"/>
      <c r="G122" s="24" t="s">
        <v>26</v>
      </c>
      <c r="H122" s="24" t="s">
        <v>26</v>
      </c>
      <c r="I122" s="97" t="s">
        <v>26</v>
      </c>
      <c r="J122" s="98" t="s">
        <v>26</v>
      </c>
      <c r="K122" s="15" t="s">
        <v>26</v>
      </c>
      <c r="L122" s="7" t="s">
        <v>26</v>
      </c>
      <c r="M122" s="16" t="s">
        <v>26</v>
      </c>
      <c r="N122" s="11" t="s">
        <v>261</v>
      </c>
      <c r="O122" s="78" t="s">
        <v>262</v>
      </c>
      <c r="P122" s="79"/>
      <c r="Q122" s="80"/>
      <c r="R122" s="90"/>
      <c r="S122" s="9"/>
    </row>
    <row r="123" spans="1:19" ht="144.75" hidden="1" customHeight="1">
      <c r="B123">
        <f t="shared" si="1"/>
        <v>120</v>
      </c>
      <c r="C123" s="34" t="s">
        <v>259</v>
      </c>
      <c r="D123" s="101" t="s">
        <v>263</v>
      </c>
      <c r="E123" s="56"/>
      <c r="F123" s="56"/>
      <c r="G123" s="24" t="s">
        <v>26</v>
      </c>
      <c r="H123" s="24" t="s">
        <v>26</v>
      </c>
      <c r="I123" s="97" t="s">
        <v>26</v>
      </c>
      <c r="J123" s="98" t="s">
        <v>26</v>
      </c>
      <c r="K123" s="15" t="s">
        <v>26</v>
      </c>
      <c r="L123" s="7" t="s">
        <v>26</v>
      </c>
      <c r="M123" s="16" t="s">
        <v>26</v>
      </c>
      <c r="N123" s="11" t="s">
        <v>264</v>
      </c>
      <c r="O123" s="78"/>
      <c r="P123" s="79"/>
      <c r="Q123" s="80"/>
      <c r="R123" s="90"/>
      <c r="S123" s="9"/>
    </row>
    <row r="124" spans="1:19" ht="40.5" hidden="1">
      <c r="B124">
        <f t="shared" si="1"/>
        <v>121</v>
      </c>
      <c r="C124" s="33" t="s">
        <v>26</v>
      </c>
      <c r="D124" s="101" t="s">
        <v>265</v>
      </c>
      <c r="E124" s="56"/>
      <c r="F124" s="56"/>
      <c r="G124" s="24" t="s">
        <v>26</v>
      </c>
      <c r="H124" s="24" t="s">
        <v>26</v>
      </c>
      <c r="I124" s="97" t="s">
        <v>26</v>
      </c>
      <c r="J124" s="98" t="s">
        <v>26</v>
      </c>
      <c r="K124" s="15" t="s">
        <v>26</v>
      </c>
      <c r="L124" s="7" t="s">
        <v>26</v>
      </c>
      <c r="M124" s="16" t="s">
        <v>26</v>
      </c>
      <c r="N124" s="11" t="s">
        <v>266</v>
      </c>
      <c r="O124" s="78"/>
      <c r="P124" s="79"/>
      <c r="Q124" s="80"/>
      <c r="R124" s="90"/>
      <c r="S124" s="9"/>
    </row>
    <row r="125" spans="1:19" ht="40.5" hidden="1">
      <c r="A125" t="s">
        <v>39</v>
      </c>
      <c r="B125">
        <f t="shared" si="1"/>
        <v>122</v>
      </c>
      <c r="C125" s="63" t="s">
        <v>267</v>
      </c>
      <c r="D125" s="101" t="s">
        <v>268</v>
      </c>
      <c r="E125" s="56"/>
      <c r="F125" s="56"/>
      <c r="G125" s="24" t="s">
        <v>26</v>
      </c>
      <c r="H125" s="24" t="s">
        <v>26</v>
      </c>
      <c r="I125" s="97" t="s">
        <v>26</v>
      </c>
      <c r="J125" s="98" t="s">
        <v>26</v>
      </c>
      <c r="K125" s="15" t="s">
        <v>26</v>
      </c>
      <c r="L125" s="7" t="s">
        <v>26</v>
      </c>
      <c r="M125" s="16" t="s">
        <v>26</v>
      </c>
      <c r="N125" s="11" t="s">
        <v>269</v>
      </c>
      <c r="O125" s="78" t="s">
        <v>270</v>
      </c>
      <c r="P125" s="79"/>
      <c r="Q125" s="80"/>
      <c r="R125" s="90"/>
      <c r="S125" s="9"/>
    </row>
    <row r="126" spans="1:19" ht="286.14999999999998" hidden="1" customHeight="1">
      <c r="B126">
        <f t="shared" si="1"/>
        <v>123</v>
      </c>
      <c r="C126" s="32" t="s">
        <v>271</v>
      </c>
      <c r="D126" s="28" t="s">
        <v>272</v>
      </c>
      <c r="E126" s="56"/>
      <c r="F126" s="56"/>
      <c r="G126" s="123">
        <v>127</v>
      </c>
      <c r="H126" s="24" t="s">
        <v>273</v>
      </c>
      <c r="I126" s="97" t="s">
        <v>274</v>
      </c>
      <c r="J126" s="108" t="s">
        <v>25</v>
      </c>
      <c r="K126" s="15" t="s">
        <v>26</v>
      </c>
      <c r="L126" s="7" t="s">
        <v>26</v>
      </c>
      <c r="M126" s="16" t="s">
        <v>26</v>
      </c>
      <c r="N126" s="11" t="s">
        <v>26</v>
      </c>
      <c r="O126" s="78"/>
      <c r="P126" s="79"/>
      <c r="Q126" s="80"/>
      <c r="R126" s="90"/>
      <c r="S126" s="9"/>
    </row>
    <row r="127" spans="1:19" ht="93" hidden="1" customHeight="1">
      <c r="B127">
        <f t="shared" si="1"/>
        <v>124</v>
      </c>
      <c r="C127" s="32" t="s">
        <v>271</v>
      </c>
      <c r="D127" s="28" t="s">
        <v>272</v>
      </c>
      <c r="E127" s="56"/>
      <c r="F127" s="56"/>
      <c r="G127" s="130"/>
      <c r="H127" s="24" t="s">
        <v>275</v>
      </c>
      <c r="I127" s="97" t="s">
        <v>276</v>
      </c>
      <c r="J127" s="109"/>
      <c r="K127" s="12" t="s">
        <v>26</v>
      </c>
      <c r="L127" s="7" t="s">
        <v>26</v>
      </c>
      <c r="M127" s="16" t="s">
        <v>26</v>
      </c>
      <c r="N127" s="11"/>
      <c r="O127" s="78"/>
      <c r="P127" s="79"/>
      <c r="Q127" s="80"/>
      <c r="R127" s="90"/>
      <c r="S127" s="9"/>
    </row>
    <row r="128" spans="1:19" ht="93" hidden="1" customHeight="1">
      <c r="B128">
        <f t="shared" si="1"/>
        <v>125</v>
      </c>
      <c r="C128" s="32" t="s">
        <v>271</v>
      </c>
      <c r="D128" s="28" t="s">
        <v>272</v>
      </c>
      <c r="E128" s="56"/>
      <c r="F128" s="56"/>
      <c r="G128" s="130"/>
      <c r="H128" s="24" t="s">
        <v>277</v>
      </c>
      <c r="I128" s="97" t="s">
        <v>278</v>
      </c>
      <c r="J128" s="109"/>
      <c r="K128" s="12" t="s">
        <v>26</v>
      </c>
      <c r="L128" s="7" t="s">
        <v>26</v>
      </c>
      <c r="M128" s="16" t="s">
        <v>26</v>
      </c>
      <c r="N128" s="11"/>
      <c r="O128" s="78"/>
      <c r="P128" s="79"/>
      <c r="Q128" s="80"/>
      <c r="R128" s="90"/>
      <c r="S128" s="9"/>
    </row>
    <row r="129" spans="1:19" ht="93" hidden="1" customHeight="1">
      <c r="B129">
        <f t="shared" si="1"/>
        <v>126</v>
      </c>
      <c r="C129" s="32" t="s">
        <v>271</v>
      </c>
      <c r="D129" s="28" t="s">
        <v>272</v>
      </c>
      <c r="E129" s="56"/>
      <c r="F129" s="56"/>
      <c r="G129" s="130"/>
      <c r="H129" s="24" t="s">
        <v>279</v>
      </c>
      <c r="I129" s="97" t="s">
        <v>280</v>
      </c>
      <c r="J129" s="109"/>
      <c r="K129" s="12" t="s">
        <v>26</v>
      </c>
      <c r="L129" s="7" t="s">
        <v>26</v>
      </c>
      <c r="M129" s="16" t="s">
        <v>26</v>
      </c>
      <c r="N129" s="11"/>
      <c r="O129" s="78"/>
      <c r="P129" s="79"/>
      <c r="Q129" s="80"/>
      <c r="R129" s="90"/>
      <c r="S129" s="9"/>
    </row>
    <row r="130" spans="1:19" ht="93" hidden="1" customHeight="1">
      <c r="B130">
        <f t="shared" si="1"/>
        <v>127</v>
      </c>
      <c r="C130" s="32" t="s">
        <v>271</v>
      </c>
      <c r="D130" s="28" t="s">
        <v>272</v>
      </c>
      <c r="E130" s="56"/>
      <c r="F130" s="56"/>
      <c r="G130" s="124"/>
      <c r="H130" s="24" t="s">
        <v>281</v>
      </c>
      <c r="I130" s="97" t="s">
        <v>282</v>
      </c>
      <c r="J130" s="110"/>
      <c r="K130" s="12" t="s">
        <v>26</v>
      </c>
      <c r="L130" s="7" t="s">
        <v>26</v>
      </c>
      <c r="M130" s="16" t="s">
        <v>26</v>
      </c>
      <c r="N130" s="11"/>
      <c r="O130" s="78"/>
      <c r="P130" s="79"/>
      <c r="Q130" s="80"/>
      <c r="R130" s="90"/>
      <c r="S130" s="9"/>
    </row>
    <row r="131" spans="1:19" ht="80.25" hidden="1">
      <c r="B131">
        <f t="shared" si="1"/>
        <v>128</v>
      </c>
      <c r="C131" s="32" t="s">
        <v>271</v>
      </c>
      <c r="D131" s="28" t="s">
        <v>272</v>
      </c>
      <c r="E131" s="56"/>
      <c r="F131" s="56"/>
      <c r="G131" s="24" t="s">
        <v>26</v>
      </c>
      <c r="H131" s="24" t="s">
        <v>26</v>
      </c>
      <c r="I131" s="97" t="s">
        <v>26</v>
      </c>
      <c r="J131" s="98" t="s">
        <v>26</v>
      </c>
      <c r="K131" s="15" t="s">
        <v>26</v>
      </c>
      <c r="L131" s="7" t="s">
        <v>26</v>
      </c>
      <c r="M131" s="16" t="s">
        <v>26</v>
      </c>
      <c r="N131" s="11" t="s">
        <v>283</v>
      </c>
      <c r="O131" s="78"/>
      <c r="P131" s="79"/>
      <c r="Q131" s="80"/>
      <c r="R131" s="90"/>
      <c r="S131" s="9"/>
    </row>
    <row r="132" spans="1:19" ht="80.25" hidden="1">
      <c r="B132">
        <f t="shared" si="1"/>
        <v>129</v>
      </c>
      <c r="C132" s="32" t="s">
        <v>271</v>
      </c>
      <c r="D132" s="28" t="s">
        <v>272</v>
      </c>
      <c r="E132" s="56"/>
      <c r="F132" s="56"/>
      <c r="G132" s="24" t="s">
        <v>26</v>
      </c>
      <c r="H132" s="24" t="s">
        <v>26</v>
      </c>
      <c r="I132" s="97" t="s">
        <v>26</v>
      </c>
      <c r="J132" s="98" t="s">
        <v>26</v>
      </c>
      <c r="K132" s="15" t="s">
        <v>26</v>
      </c>
      <c r="L132" s="7" t="s">
        <v>26</v>
      </c>
      <c r="M132" s="16" t="s">
        <v>26</v>
      </c>
      <c r="N132" s="11" t="s">
        <v>284</v>
      </c>
      <c r="O132" s="78"/>
      <c r="P132" s="79"/>
      <c r="Q132" s="80"/>
      <c r="R132" s="90"/>
      <c r="S132" s="9"/>
    </row>
    <row r="133" spans="1:19" ht="187.5" hidden="1">
      <c r="A133" t="s">
        <v>39</v>
      </c>
      <c r="B133">
        <f t="shared" si="1"/>
        <v>130</v>
      </c>
      <c r="C133" s="65" t="s">
        <v>271</v>
      </c>
      <c r="D133" s="28" t="s">
        <v>272</v>
      </c>
      <c r="E133" s="56"/>
      <c r="F133" s="56"/>
      <c r="G133" s="24" t="s">
        <v>26</v>
      </c>
      <c r="H133" s="24" t="s">
        <v>26</v>
      </c>
      <c r="I133" s="97" t="s">
        <v>26</v>
      </c>
      <c r="J133" s="98" t="s">
        <v>26</v>
      </c>
      <c r="K133" s="15" t="s">
        <v>26</v>
      </c>
      <c r="L133" s="7" t="s">
        <v>26</v>
      </c>
      <c r="M133" s="16" t="s">
        <v>26</v>
      </c>
      <c r="N133" s="11" t="s">
        <v>285</v>
      </c>
      <c r="O133" s="78" t="s">
        <v>286</v>
      </c>
      <c r="P133" s="79"/>
      <c r="Q133" s="80"/>
      <c r="R133" s="90"/>
      <c r="S133" s="9"/>
    </row>
    <row r="134" spans="1:19" ht="134.25" hidden="1">
      <c r="B134">
        <f t="shared" ref="B134:B197" si="2">B133+1</f>
        <v>131</v>
      </c>
      <c r="C134" s="32" t="s">
        <v>271</v>
      </c>
      <c r="D134" s="28" t="s">
        <v>272</v>
      </c>
      <c r="E134" s="56"/>
      <c r="F134" s="56"/>
      <c r="G134" s="24" t="s">
        <v>26</v>
      </c>
      <c r="H134" s="24" t="s">
        <v>26</v>
      </c>
      <c r="I134" s="97" t="s">
        <v>26</v>
      </c>
      <c r="J134" s="98" t="s">
        <v>26</v>
      </c>
      <c r="K134" s="15" t="s">
        <v>26</v>
      </c>
      <c r="L134" s="7" t="s">
        <v>26</v>
      </c>
      <c r="M134" s="16" t="s">
        <v>26</v>
      </c>
      <c r="N134" s="11" t="s">
        <v>287</v>
      </c>
      <c r="O134" s="78"/>
      <c r="P134" s="79"/>
      <c r="Q134" s="80"/>
      <c r="R134" s="90"/>
      <c r="S134" s="9"/>
    </row>
    <row r="135" spans="1:19" ht="93.75" hidden="1">
      <c r="B135">
        <f t="shared" si="2"/>
        <v>132</v>
      </c>
      <c r="C135" s="32" t="s">
        <v>271</v>
      </c>
      <c r="D135" s="28" t="s">
        <v>272</v>
      </c>
      <c r="E135" s="56"/>
      <c r="F135" s="56"/>
      <c r="G135" s="24" t="s">
        <v>26</v>
      </c>
      <c r="H135" s="24" t="s">
        <v>26</v>
      </c>
      <c r="I135" s="97" t="s">
        <v>26</v>
      </c>
      <c r="J135" s="98" t="s">
        <v>26</v>
      </c>
      <c r="K135" s="15" t="s">
        <v>26</v>
      </c>
      <c r="L135" s="7" t="s">
        <v>26</v>
      </c>
      <c r="M135" s="16" t="s">
        <v>26</v>
      </c>
      <c r="N135" s="11" t="s">
        <v>288</v>
      </c>
      <c r="O135" s="78"/>
      <c r="P135" s="79"/>
      <c r="Q135" s="80"/>
      <c r="R135" s="90"/>
      <c r="S135" s="9"/>
    </row>
    <row r="136" spans="1:19" ht="80.25" hidden="1">
      <c r="A136" t="s">
        <v>39</v>
      </c>
      <c r="B136">
        <f t="shared" si="2"/>
        <v>133</v>
      </c>
      <c r="C136" s="65" t="s">
        <v>271</v>
      </c>
      <c r="D136" s="28" t="s">
        <v>272</v>
      </c>
      <c r="E136" s="56"/>
      <c r="F136" s="56"/>
      <c r="G136" s="24" t="s">
        <v>26</v>
      </c>
      <c r="H136" s="24" t="s">
        <v>26</v>
      </c>
      <c r="I136" s="97" t="s">
        <v>26</v>
      </c>
      <c r="J136" s="98" t="s">
        <v>26</v>
      </c>
      <c r="K136" s="15" t="s">
        <v>26</v>
      </c>
      <c r="L136" s="7" t="s">
        <v>26</v>
      </c>
      <c r="M136" s="16" t="s">
        <v>26</v>
      </c>
      <c r="N136" s="11" t="s">
        <v>289</v>
      </c>
      <c r="O136" s="78" t="s">
        <v>290</v>
      </c>
      <c r="P136" s="79"/>
      <c r="Q136" s="80"/>
      <c r="R136" s="90"/>
      <c r="S136" s="9"/>
    </row>
    <row r="137" spans="1:19" ht="408" hidden="1" customHeight="1">
      <c r="B137">
        <f t="shared" si="2"/>
        <v>134</v>
      </c>
      <c r="C137" s="40" t="s">
        <v>291</v>
      </c>
      <c r="D137" s="28" t="s">
        <v>292</v>
      </c>
      <c r="E137" s="57"/>
      <c r="F137" s="56"/>
      <c r="G137" s="123">
        <v>128</v>
      </c>
      <c r="H137" s="24" t="s">
        <v>293</v>
      </c>
      <c r="I137" s="27" t="s">
        <v>294</v>
      </c>
      <c r="J137" s="108" t="s">
        <v>25</v>
      </c>
      <c r="K137" s="12" t="s">
        <v>26</v>
      </c>
      <c r="L137" s="7" t="s">
        <v>26</v>
      </c>
      <c r="M137" s="16" t="s">
        <v>26</v>
      </c>
      <c r="N137" s="11"/>
      <c r="O137" s="78"/>
      <c r="P137" s="79"/>
      <c r="Q137" s="80"/>
      <c r="R137" s="90"/>
      <c r="S137" s="9"/>
    </row>
    <row r="138" spans="1:19" ht="209.25" hidden="1" customHeight="1">
      <c r="B138">
        <f t="shared" si="2"/>
        <v>135</v>
      </c>
      <c r="C138" s="40" t="s">
        <v>291</v>
      </c>
      <c r="D138" s="28" t="s">
        <v>292</v>
      </c>
      <c r="E138" s="57"/>
      <c r="F138" s="58"/>
      <c r="G138" s="130"/>
      <c r="H138" s="24"/>
      <c r="I138" s="97" t="s">
        <v>295</v>
      </c>
      <c r="J138" s="109"/>
      <c r="K138" s="12" t="s">
        <v>26</v>
      </c>
      <c r="L138" s="7" t="s">
        <v>26</v>
      </c>
      <c r="M138" s="16" t="s">
        <v>26</v>
      </c>
      <c r="N138" s="11"/>
      <c r="O138" s="78"/>
      <c r="P138" s="79"/>
      <c r="Q138" s="80"/>
      <c r="R138" s="90"/>
      <c r="S138" s="9"/>
    </row>
    <row r="139" spans="1:19" ht="122.1" hidden="1" customHeight="1">
      <c r="B139">
        <f t="shared" si="2"/>
        <v>136</v>
      </c>
      <c r="C139" s="40" t="s">
        <v>291</v>
      </c>
      <c r="D139" s="28" t="s">
        <v>292</v>
      </c>
      <c r="E139" s="57"/>
      <c r="F139" s="56"/>
      <c r="G139" s="130"/>
      <c r="H139" s="24"/>
      <c r="I139" s="97" t="s">
        <v>296</v>
      </c>
      <c r="J139" s="109"/>
      <c r="K139" s="12" t="s">
        <v>26</v>
      </c>
      <c r="L139" s="7" t="s">
        <v>26</v>
      </c>
      <c r="M139" s="16" t="s">
        <v>26</v>
      </c>
      <c r="N139" s="102" t="s">
        <v>26</v>
      </c>
      <c r="O139" s="78"/>
      <c r="P139" s="79"/>
      <c r="Q139" s="80"/>
      <c r="R139" s="90"/>
      <c r="S139" s="9"/>
    </row>
    <row r="140" spans="1:19" ht="121.5" hidden="1" customHeight="1">
      <c r="B140">
        <f t="shared" si="2"/>
        <v>137</v>
      </c>
      <c r="C140" s="40" t="s">
        <v>291</v>
      </c>
      <c r="D140" s="28" t="s">
        <v>292</v>
      </c>
      <c r="E140" s="57"/>
      <c r="F140" s="56"/>
      <c r="G140" s="130"/>
      <c r="H140" s="24"/>
      <c r="I140" s="97" t="s">
        <v>297</v>
      </c>
      <c r="J140" s="109"/>
      <c r="K140" s="12" t="s">
        <v>26</v>
      </c>
      <c r="L140" s="7" t="s">
        <v>26</v>
      </c>
      <c r="M140" s="16" t="s">
        <v>26</v>
      </c>
      <c r="N140" s="102" t="s">
        <v>26</v>
      </c>
      <c r="O140" s="78"/>
      <c r="P140" s="79"/>
      <c r="Q140" s="80"/>
      <c r="R140" s="90"/>
      <c r="S140" s="9"/>
    </row>
    <row r="141" spans="1:19" ht="114.6" hidden="1" customHeight="1">
      <c r="B141">
        <f t="shared" si="2"/>
        <v>138</v>
      </c>
      <c r="C141" s="40" t="s">
        <v>291</v>
      </c>
      <c r="D141" s="28" t="s">
        <v>292</v>
      </c>
      <c r="E141" s="57"/>
      <c r="F141" s="56"/>
      <c r="G141" s="124"/>
      <c r="H141" s="24"/>
      <c r="I141" s="97" t="s">
        <v>298</v>
      </c>
      <c r="J141" s="110"/>
      <c r="K141" s="12" t="s">
        <v>26</v>
      </c>
      <c r="L141" s="7" t="s">
        <v>26</v>
      </c>
      <c r="M141" s="16" t="s">
        <v>26</v>
      </c>
      <c r="N141" s="102" t="s">
        <v>26</v>
      </c>
      <c r="O141" s="78"/>
      <c r="P141" s="79"/>
      <c r="Q141" s="80"/>
      <c r="R141" s="90"/>
      <c r="S141" s="9"/>
    </row>
    <row r="142" spans="1:19" ht="66.75" hidden="1">
      <c r="A142" t="s">
        <v>39</v>
      </c>
      <c r="B142">
        <f t="shared" si="2"/>
        <v>139</v>
      </c>
      <c r="C142" s="64" t="s">
        <v>291</v>
      </c>
      <c r="D142" s="28" t="s">
        <v>292</v>
      </c>
      <c r="E142" s="57"/>
      <c r="F142" s="56"/>
      <c r="G142" s="24" t="s">
        <v>26</v>
      </c>
      <c r="H142" s="24" t="s">
        <v>26</v>
      </c>
      <c r="I142" s="97" t="s">
        <v>26</v>
      </c>
      <c r="J142" s="98" t="s">
        <v>26</v>
      </c>
      <c r="K142" s="15" t="s">
        <v>26</v>
      </c>
      <c r="L142" s="7" t="s">
        <v>26</v>
      </c>
      <c r="M142" s="16" t="s">
        <v>26</v>
      </c>
      <c r="N142" s="102" t="s">
        <v>299</v>
      </c>
      <c r="O142" s="78" t="s">
        <v>300</v>
      </c>
      <c r="P142" s="79"/>
      <c r="Q142" s="80"/>
      <c r="R142" s="90"/>
      <c r="S142" s="9"/>
    </row>
    <row r="143" spans="1:19" ht="80.25" hidden="1">
      <c r="B143">
        <f t="shared" si="2"/>
        <v>140</v>
      </c>
      <c r="C143" s="95" t="s">
        <v>301</v>
      </c>
      <c r="D143" s="37" t="s">
        <v>302</v>
      </c>
      <c r="E143" s="56"/>
      <c r="F143" s="56"/>
      <c r="G143" s="123">
        <v>129</v>
      </c>
      <c r="H143" s="24" t="s">
        <v>303</v>
      </c>
      <c r="I143" s="97" t="s">
        <v>193</v>
      </c>
      <c r="J143" s="108" t="s">
        <v>25</v>
      </c>
      <c r="K143" s="12" t="s">
        <v>26</v>
      </c>
      <c r="L143" s="7" t="s">
        <v>26</v>
      </c>
      <c r="M143" s="16" t="s">
        <v>26</v>
      </c>
      <c r="N143" s="102" t="s">
        <v>26</v>
      </c>
      <c r="O143" s="78"/>
      <c r="P143" s="79"/>
      <c r="Q143" s="80"/>
      <c r="R143" s="90"/>
      <c r="S143" s="9"/>
    </row>
    <row r="144" spans="1:19" ht="58.9" hidden="1" customHeight="1">
      <c r="B144">
        <f t="shared" si="2"/>
        <v>141</v>
      </c>
      <c r="C144" s="38" t="s">
        <v>301</v>
      </c>
      <c r="D144" s="28" t="s">
        <v>302</v>
      </c>
      <c r="E144" s="56"/>
      <c r="F144" s="56"/>
      <c r="G144" s="124"/>
      <c r="H144" s="24"/>
      <c r="I144" s="97" t="s">
        <v>304</v>
      </c>
      <c r="J144" s="110"/>
      <c r="K144" s="12" t="s">
        <v>26</v>
      </c>
      <c r="L144" s="7" t="s">
        <v>26</v>
      </c>
      <c r="M144" s="16" t="s">
        <v>26</v>
      </c>
      <c r="N144" s="102" t="s">
        <v>26</v>
      </c>
      <c r="O144" s="78"/>
      <c r="P144" s="79"/>
      <c r="Q144" s="80"/>
      <c r="R144" s="90"/>
      <c r="S144" s="9"/>
    </row>
    <row r="145" spans="1:19" ht="120.75" hidden="1">
      <c r="A145" t="s">
        <v>39</v>
      </c>
      <c r="B145">
        <f t="shared" si="2"/>
        <v>142</v>
      </c>
      <c r="C145" s="69" t="s">
        <v>301</v>
      </c>
      <c r="D145" s="29" t="s">
        <v>302</v>
      </c>
      <c r="E145" s="56"/>
      <c r="F145" s="56"/>
      <c r="G145" s="24" t="s">
        <v>26</v>
      </c>
      <c r="H145" s="24" t="s">
        <v>26</v>
      </c>
      <c r="I145" s="97" t="s">
        <v>26</v>
      </c>
      <c r="J145" s="98" t="s">
        <v>26</v>
      </c>
      <c r="K145" s="15" t="s">
        <v>26</v>
      </c>
      <c r="L145" s="7" t="s">
        <v>26</v>
      </c>
      <c r="M145" s="16" t="s">
        <v>26</v>
      </c>
      <c r="N145" s="102" t="s">
        <v>305</v>
      </c>
      <c r="O145" s="78" t="s">
        <v>306</v>
      </c>
      <c r="P145" s="79"/>
      <c r="Q145" s="80"/>
      <c r="R145" s="90"/>
      <c r="S145" s="9"/>
    </row>
    <row r="146" spans="1:19" ht="27" hidden="1">
      <c r="B146">
        <f t="shared" si="2"/>
        <v>143</v>
      </c>
      <c r="C146" s="39" t="s">
        <v>26</v>
      </c>
      <c r="D146" s="101" t="s">
        <v>307</v>
      </c>
      <c r="E146" s="56"/>
      <c r="F146" s="56"/>
      <c r="G146" s="24" t="s">
        <v>26</v>
      </c>
      <c r="H146" s="24" t="s">
        <v>26</v>
      </c>
      <c r="I146" s="97" t="s">
        <v>26</v>
      </c>
      <c r="J146" s="98" t="s">
        <v>26</v>
      </c>
      <c r="K146" s="15" t="s">
        <v>26</v>
      </c>
      <c r="L146" s="7" t="s">
        <v>26</v>
      </c>
      <c r="M146" s="16" t="s">
        <v>26</v>
      </c>
      <c r="N146" s="102" t="s">
        <v>308</v>
      </c>
      <c r="O146" s="78"/>
      <c r="P146" s="79"/>
      <c r="Q146" s="80"/>
      <c r="R146" s="90"/>
      <c r="S146" s="9"/>
    </row>
    <row r="147" spans="1:19" ht="80.25" hidden="1">
      <c r="B147">
        <f t="shared" si="2"/>
        <v>144</v>
      </c>
      <c r="C147" s="39" t="s">
        <v>309</v>
      </c>
      <c r="D147" s="101" t="s">
        <v>310</v>
      </c>
      <c r="E147" s="56"/>
      <c r="F147" s="56"/>
      <c r="G147" s="24" t="s">
        <v>26</v>
      </c>
      <c r="H147" s="24" t="s">
        <v>26</v>
      </c>
      <c r="I147" s="97" t="s">
        <v>26</v>
      </c>
      <c r="J147" s="98" t="s">
        <v>26</v>
      </c>
      <c r="K147" s="15" t="s">
        <v>26</v>
      </c>
      <c r="L147" s="7" t="s">
        <v>26</v>
      </c>
      <c r="M147" s="16" t="s">
        <v>26</v>
      </c>
      <c r="N147" s="102" t="s">
        <v>311</v>
      </c>
      <c r="O147" s="78"/>
      <c r="P147" s="79"/>
      <c r="Q147" s="80"/>
      <c r="R147" s="90"/>
      <c r="S147" s="9"/>
    </row>
    <row r="148" spans="1:19" ht="139.5" hidden="1" customHeight="1">
      <c r="B148">
        <f t="shared" si="2"/>
        <v>145</v>
      </c>
      <c r="C148" s="33" t="s">
        <v>312</v>
      </c>
      <c r="D148" s="101" t="s">
        <v>313</v>
      </c>
      <c r="E148" s="56"/>
      <c r="F148" s="58"/>
      <c r="G148" s="24">
        <v>131</v>
      </c>
      <c r="H148" s="24" t="s">
        <v>314</v>
      </c>
      <c r="I148" s="97" t="s">
        <v>315</v>
      </c>
      <c r="J148" s="98" t="s">
        <v>25</v>
      </c>
      <c r="K148" s="12" t="s">
        <v>26</v>
      </c>
      <c r="L148" s="7" t="s">
        <v>26</v>
      </c>
      <c r="M148" s="16" t="s">
        <v>26</v>
      </c>
      <c r="N148" s="102" t="s">
        <v>26</v>
      </c>
      <c r="O148" s="78"/>
      <c r="P148" s="79"/>
      <c r="Q148" s="80"/>
      <c r="R148" s="90"/>
      <c r="S148" s="9"/>
    </row>
    <row r="149" spans="1:19" ht="53.25" hidden="1">
      <c r="B149">
        <f t="shared" si="2"/>
        <v>146</v>
      </c>
      <c r="C149" s="33" t="s">
        <v>312</v>
      </c>
      <c r="D149" s="101" t="s">
        <v>313</v>
      </c>
      <c r="E149" s="56"/>
      <c r="F149" s="58"/>
      <c r="G149" s="24" t="s">
        <v>26</v>
      </c>
      <c r="H149" s="24" t="s">
        <v>26</v>
      </c>
      <c r="I149" s="97" t="s">
        <v>26</v>
      </c>
      <c r="J149" s="98" t="s">
        <v>26</v>
      </c>
      <c r="K149" s="15" t="s">
        <v>26</v>
      </c>
      <c r="L149" s="7" t="s">
        <v>26</v>
      </c>
      <c r="M149" s="16" t="s">
        <v>26</v>
      </c>
      <c r="N149" s="102" t="s">
        <v>316</v>
      </c>
      <c r="O149" s="78"/>
      <c r="P149" s="79"/>
      <c r="Q149" s="80"/>
      <c r="R149" s="90"/>
      <c r="S149" s="9"/>
    </row>
    <row r="150" spans="1:19" ht="53.25" hidden="1">
      <c r="B150">
        <f t="shared" si="2"/>
        <v>147</v>
      </c>
      <c r="C150" s="33" t="s">
        <v>317</v>
      </c>
      <c r="D150" s="101" t="s">
        <v>318</v>
      </c>
      <c r="E150" s="56"/>
      <c r="F150" s="58"/>
      <c r="G150" s="24" t="s">
        <v>26</v>
      </c>
      <c r="H150" s="24" t="s">
        <v>26</v>
      </c>
      <c r="I150" s="97" t="s">
        <v>26</v>
      </c>
      <c r="J150" s="98" t="s">
        <v>26</v>
      </c>
      <c r="K150" s="15" t="s">
        <v>26</v>
      </c>
      <c r="L150" s="7" t="s">
        <v>26</v>
      </c>
      <c r="M150" s="16" t="s">
        <v>26</v>
      </c>
      <c r="N150" s="102" t="s">
        <v>319</v>
      </c>
      <c r="O150" s="78"/>
      <c r="P150" s="79"/>
      <c r="Q150" s="80"/>
      <c r="R150" s="90"/>
      <c r="S150" s="9"/>
    </row>
    <row r="151" spans="1:19" ht="53.25" hidden="1">
      <c r="A151" t="s">
        <v>39</v>
      </c>
      <c r="B151">
        <f t="shared" si="2"/>
        <v>148</v>
      </c>
      <c r="C151" s="63" t="s">
        <v>317</v>
      </c>
      <c r="D151" s="101" t="s">
        <v>318</v>
      </c>
      <c r="E151" s="56"/>
      <c r="F151" s="58"/>
      <c r="G151" s="24" t="s">
        <v>26</v>
      </c>
      <c r="H151" s="24" t="s">
        <v>26</v>
      </c>
      <c r="I151" s="97" t="s">
        <v>26</v>
      </c>
      <c r="J151" s="98" t="s">
        <v>26</v>
      </c>
      <c r="K151" s="15" t="s">
        <v>26</v>
      </c>
      <c r="L151" s="7" t="s">
        <v>26</v>
      </c>
      <c r="M151" s="16" t="s">
        <v>26</v>
      </c>
      <c r="N151" s="102" t="s">
        <v>320</v>
      </c>
      <c r="O151" s="78" t="s">
        <v>290</v>
      </c>
      <c r="P151" s="79"/>
      <c r="Q151" s="80"/>
      <c r="R151" s="90"/>
      <c r="S151" s="9"/>
    </row>
    <row r="152" spans="1:19" ht="53.25" hidden="1">
      <c r="B152">
        <f t="shared" si="2"/>
        <v>149</v>
      </c>
      <c r="C152" s="33" t="s">
        <v>321</v>
      </c>
      <c r="D152" s="101" t="s">
        <v>318</v>
      </c>
      <c r="E152" s="56"/>
      <c r="F152" s="58"/>
      <c r="G152" s="24" t="s">
        <v>26</v>
      </c>
      <c r="H152" s="24" t="s">
        <v>26</v>
      </c>
      <c r="I152" s="97" t="s">
        <v>26</v>
      </c>
      <c r="J152" s="98" t="s">
        <v>26</v>
      </c>
      <c r="K152" s="15" t="s">
        <v>26</v>
      </c>
      <c r="L152" s="7" t="s">
        <v>26</v>
      </c>
      <c r="M152" s="16" t="s">
        <v>26</v>
      </c>
      <c r="N152" s="102" t="s">
        <v>322</v>
      </c>
      <c r="O152" s="78"/>
      <c r="P152" s="79"/>
      <c r="Q152" s="80"/>
      <c r="R152" s="90"/>
      <c r="S152" s="9"/>
    </row>
    <row r="153" spans="1:19" ht="139.5" hidden="1" customHeight="1">
      <c r="A153" t="s">
        <v>39</v>
      </c>
      <c r="B153">
        <f t="shared" si="2"/>
        <v>150</v>
      </c>
      <c r="C153" s="63" t="s">
        <v>321</v>
      </c>
      <c r="D153" s="101" t="s">
        <v>318</v>
      </c>
      <c r="E153" s="56"/>
      <c r="F153" s="58"/>
      <c r="G153" s="24" t="s">
        <v>26</v>
      </c>
      <c r="H153" s="24" t="s">
        <v>26</v>
      </c>
      <c r="I153" s="97" t="s">
        <v>26</v>
      </c>
      <c r="J153" s="98" t="s">
        <v>26</v>
      </c>
      <c r="K153" s="15" t="s">
        <v>26</v>
      </c>
      <c r="L153" s="7" t="s">
        <v>26</v>
      </c>
      <c r="M153" s="16" t="s">
        <v>26</v>
      </c>
      <c r="N153" s="102" t="s">
        <v>323</v>
      </c>
      <c r="O153" s="78" t="s">
        <v>290</v>
      </c>
      <c r="P153" s="79"/>
      <c r="Q153" s="80"/>
      <c r="R153" s="90"/>
      <c r="S153" s="9"/>
    </row>
    <row r="154" spans="1:19" ht="53.25" hidden="1">
      <c r="B154">
        <f t="shared" si="2"/>
        <v>151</v>
      </c>
      <c r="C154" s="33" t="s">
        <v>321</v>
      </c>
      <c r="D154" s="101" t="s">
        <v>318</v>
      </c>
      <c r="E154" s="56"/>
      <c r="F154" s="58"/>
      <c r="G154" s="24" t="s">
        <v>26</v>
      </c>
      <c r="H154" s="24" t="s">
        <v>26</v>
      </c>
      <c r="I154" s="97" t="s">
        <v>26</v>
      </c>
      <c r="J154" s="98" t="s">
        <v>26</v>
      </c>
      <c r="K154" s="15" t="s">
        <v>26</v>
      </c>
      <c r="L154" s="7" t="s">
        <v>26</v>
      </c>
      <c r="M154" s="16" t="s">
        <v>26</v>
      </c>
      <c r="N154" s="102" t="s">
        <v>324</v>
      </c>
      <c r="O154" s="78"/>
      <c r="P154" s="79"/>
      <c r="Q154" s="80"/>
      <c r="R154" s="90"/>
      <c r="S154" s="9"/>
    </row>
    <row r="155" spans="1:19" ht="53.25" hidden="1">
      <c r="B155">
        <f t="shared" si="2"/>
        <v>152</v>
      </c>
      <c r="C155" s="33" t="s">
        <v>26</v>
      </c>
      <c r="D155" s="101" t="s">
        <v>325</v>
      </c>
      <c r="E155" s="56"/>
      <c r="F155" s="58"/>
      <c r="G155" s="24" t="s">
        <v>26</v>
      </c>
      <c r="H155" s="24" t="s">
        <v>26</v>
      </c>
      <c r="I155" s="97" t="s">
        <v>26</v>
      </c>
      <c r="J155" s="98" t="s">
        <v>26</v>
      </c>
      <c r="K155" s="15" t="s">
        <v>26</v>
      </c>
      <c r="L155" s="7" t="s">
        <v>26</v>
      </c>
      <c r="M155" s="16" t="s">
        <v>26</v>
      </c>
      <c r="N155" s="102" t="s">
        <v>326</v>
      </c>
      <c r="O155" s="78"/>
      <c r="P155" s="79"/>
      <c r="Q155" s="80"/>
      <c r="R155" s="90"/>
      <c r="S155" s="9"/>
    </row>
    <row r="156" spans="1:19" ht="40.5" hidden="1">
      <c r="B156">
        <f t="shared" si="2"/>
        <v>153</v>
      </c>
      <c r="C156" s="33" t="s">
        <v>26</v>
      </c>
      <c r="D156" s="101" t="s">
        <v>327</v>
      </c>
      <c r="E156" s="56"/>
      <c r="F156" s="58"/>
      <c r="G156" s="24" t="s">
        <v>26</v>
      </c>
      <c r="H156" s="24" t="s">
        <v>26</v>
      </c>
      <c r="I156" s="97" t="s">
        <v>26</v>
      </c>
      <c r="J156" s="98" t="s">
        <v>26</v>
      </c>
      <c r="K156" s="15" t="s">
        <v>26</v>
      </c>
      <c r="L156" s="7" t="s">
        <v>26</v>
      </c>
      <c r="M156" s="16" t="s">
        <v>26</v>
      </c>
      <c r="N156" s="102" t="s">
        <v>328</v>
      </c>
      <c r="O156" s="78"/>
      <c r="P156" s="79"/>
      <c r="Q156" s="80"/>
      <c r="R156" s="90"/>
      <c r="S156" s="9"/>
    </row>
    <row r="157" spans="1:19" ht="53.25" hidden="1">
      <c r="B157">
        <f t="shared" si="2"/>
        <v>154</v>
      </c>
      <c r="C157" s="33" t="s">
        <v>26</v>
      </c>
      <c r="D157" s="101" t="s">
        <v>329</v>
      </c>
      <c r="E157" s="56"/>
      <c r="F157" s="56"/>
      <c r="G157" s="24">
        <v>132</v>
      </c>
      <c r="H157" s="24" t="s">
        <v>330</v>
      </c>
      <c r="I157" s="97" t="s">
        <v>331</v>
      </c>
      <c r="J157" s="98" t="s">
        <v>25</v>
      </c>
      <c r="K157" s="12" t="s">
        <v>26</v>
      </c>
      <c r="L157" s="7" t="s">
        <v>26</v>
      </c>
      <c r="M157" s="16" t="s">
        <v>26</v>
      </c>
      <c r="N157" s="11" t="s">
        <v>26</v>
      </c>
      <c r="O157" s="78"/>
      <c r="P157" s="79"/>
      <c r="Q157" s="80"/>
      <c r="R157" s="90"/>
      <c r="S157" s="9"/>
    </row>
    <row r="158" spans="1:19" ht="66.75" hidden="1">
      <c r="B158">
        <f t="shared" si="2"/>
        <v>155</v>
      </c>
      <c r="C158" s="32" t="s">
        <v>332</v>
      </c>
      <c r="D158" s="28" t="s">
        <v>333</v>
      </c>
      <c r="E158" s="56"/>
      <c r="F158" s="59"/>
      <c r="G158" s="123">
        <v>133</v>
      </c>
      <c r="H158" s="24" t="s">
        <v>334</v>
      </c>
      <c r="I158" s="97" t="s">
        <v>335</v>
      </c>
      <c r="J158" s="98" t="s">
        <v>26</v>
      </c>
      <c r="K158" s="12" t="s">
        <v>26</v>
      </c>
      <c r="L158" s="7" t="s">
        <v>26</v>
      </c>
      <c r="M158" s="16" t="s">
        <v>26</v>
      </c>
      <c r="N158" s="11" t="s">
        <v>26</v>
      </c>
      <c r="O158" s="78"/>
      <c r="P158" s="79"/>
      <c r="Q158" s="80"/>
      <c r="R158" s="90"/>
      <c r="S158" s="9"/>
    </row>
    <row r="159" spans="1:19" ht="66.75" hidden="1">
      <c r="B159">
        <f t="shared" si="2"/>
        <v>156</v>
      </c>
      <c r="C159" s="32" t="s">
        <v>332</v>
      </c>
      <c r="D159" s="28" t="s">
        <v>333</v>
      </c>
      <c r="E159" s="56"/>
      <c r="F159" s="56"/>
      <c r="G159" s="124"/>
      <c r="H159" s="24"/>
      <c r="I159" s="97" t="s">
        <v>336</v>
      </c>
      <c r="J159" s="98" t="s">
        <v>26</v>
      </c>
      <c r="K159" s="12" t="s">
        <v>26</v>
      </c>
      <c r="L159" s="7" t="s">
        <v>26</v>
      </c>
      <c r="M159" s="16" t="s">
        <v>26</v>
      </c>
      <c r="N159" s="11" t="s">
        <v>26</v>
      </c>
      <c r="O159" s="78"/>
      <c r="P159" s="79"/>
      <c r="Q159" s="80"/>
      <c r="R159" s="90"/>
      <c r="S159" s="9"/>
    </row>
    <row r="160" spans="1:19" ht="93.75" hidden="1">
      <c r="B160">
        <f t="shared" si="2"/>
        <v>157</v>
      </c>
      <c r="C160" s="32" t="s">
        <v>332</v>
      </c>
      <c r="D160" s="28" t="s">
        <v>333</v>
      </c>
      <c r="E160" s="56"/>
      <c r="F160" s="56"/>
      <c r="G160" s="24" t="s">
        <v>26</v>
      </c>
      <c r="H160" s="24" t="s">
        <v>26</v>
      </c>
      <c r="I160" s="97" t="s">
        <v>26</v>
      </c>
      <c r="J160" s="98" t="s">
        <v>26</v>
      </c>
      <c r="K160" s="15" t="s">
        <v>26</v>
      </c>
      <c r="L160" s="7" t="s">
        <v>26</v>
      </c>
      <c r="M160" s="16" t="s">
        <v>26</v>
      </c>
      <c r="N160" s="11" t="s">
        <v>337</v>
      </c>
      <c r="O160" s="78"/>
      <c r="P160" s="79"/>
      <c r="Q160" s="80"/>
      <c r="R160" s="90"/>
      <c r="S160" s="9"/>
    </row>
    <row r="161" spans="2:19" ht="66.75" hidden="1">
      <c r="B161">
        <f t="shared" si="2"/>
        <v>158</v>
      </c>
      <c r="C161" s="32" t="s">
        <v>332</v>
      </c>
      <c r="D161" s="28" t="s">
        <v>333</v>
      </c>
      <c r="E161" s="56"/>
      <c r="F161" s="56"/>
      <c r="G161" s="24" t="s">
        <v>26</v>
      </c>
      <c r="H161" s="24" t="s">
        <v>26</v>
      </c>
      <c r="I161" s="97" t="s">
        <v>26</v>
      </c>
      <c r="J161" s="98" t="s">
        <v>26</v>
      </c>
      <c r="K161" s="15" t="s">
        <v>26</v>
      </c>
      <c r="L161" s="7" t="s">
        <v>26</v>
      </c>
      <c r="M161" s="16" t="s">
        <v>26</v>
      </c>
      <c r="N161" s="11" t="s">
        <v>338</v>
      </c>
      <c r="O161" s="78"/>
      <c r="P161" s="79"/>
      <c r="Q161" s="80"/>
      <c r="R161" s="90"/>
      <c r="S161" s="9"/>
    </row>
    <row r="162" spans="2:19" ht="66.75" hidden="1">
      <c r="B162">
        <f t="shared" si="2"/>
        <v>159</v>
      </c>
      <c r="C162" s="32" t="s">
        <v>332</v>
      </c>
      <c r="D162" s="28" t="s">
        <v>333</v>
      </c>
      <c r="E162" s="56"/>
      <c r="F162" s="56"/>
      <c r="G162" s="24" t="s">
        <v>26</v>
      </c>
      <c r="H162" s="24" t="s">
        <v>26</v>
      </c>
      <c r="I162" s="97" t="s">
        <v>26</v>
      </c>
      <c r="J162" s="98" t="s">
        <v>26</v>
      </c>
      <c r="K162" s="15" t="s">
        <v>26</v>
      </c>
      <c r="L162" s="7" t="s">
        <v>26</v>
      </c>
      <c r="M162" s="16" t="s">
        <v>26</v>
      </c>
      <c r="N162" s="11" t="s">
        <v>339</v>
      </c>
      <c r="O162" s="78"/>
      <c r="P162" s="79"/>
      <c r="Q162" s="80"/>
      <c r="R162" s="90"/>
      <c r="S162" s="9"/>
    </row>
    <row r="163" spans="2:19" ht="66.75" hidden="1">
      <c r="B163">
        <f t="shared" si="2"/>
        <v>160</v>
      </c>
      <c r="C163" s="32" t="s">
        <v>332</v>
      </c>
      <c r="D163" s="28" t="s">
        <v>333</v>
      </c>
      <c r="E163" s="56"/>
      <c r="F163" s="56"/>
      <c r="G163" s="24" t="s">
        <v>26</v>
      </c>
      <c r="H163" s="24" t="s">
        <v>26</v>
      </c>
      <c r="I163" s="97" t="s">
        <v>26</v>
      </c>
      <c r="J163" s="98" t="s">
        <v>26</v>
      </c>
      <c r="K163" s="15" t="s">
        <v>26</v>
      </c>
      <c r="L163" s="7" t="s">
        <v>26</v>
      </c>
      <c r="M163" s="16" t="s">
        <v>26</v>
      </c>
      <c r="N163" s="11" t="s">
        <v>340</v>
      </c>
      <c r="O163" s="78"/>
      <c r="P163" s="79"/>
      <c r="Q163" s="80"/>
      <c r="R163" s="90"/>
      <c r="S163" s="9"/>
    </row>
    <row r="164" spans="2:19" ht="117.95" hidden="1" customHeight="1">
      <c r="B164">
        <f t="shared" si="2"/>
        <v>161</v>
      </c>
      <c r="C164" s="41" t="s">
        <v>341</v>
      </c>
      <c r="D164" s="28" t="s">
        <v>342</v>
      </c>
      <c r="E164" s="56"/>
      <c r="F164" s="56"/>
      <c r="G164" s="123">
        <v>134</v>
      </c>
      <c r="H164" s="24" t="s">
        <v>343</v>
      </c>
      <c r="I164" s="97" t="s">
        <v>344</v>
      </c>
      <c r="J164" s="108" t="s">
        <v>25</v>
      </c>
      <c r="K164" s="12" t="s">
        <v>26</v>
      </c>
      <c r="L164" s="7" t="s">
        <v>26</v>
      </c>
      <c r="M164" s="16" t="s">
        <v>26</v>
      </c>
      <c r="N164" s="11" t="s">
        <v>26</v>
      </c>
      <c r="O164" s="78"/>
      <c r="P164" s="79"/>
      <c r="Q164" s="80"/>
      <c r="R164" s="90"/>
      <c r="S164" s="9"/>
    </row>
    <row r="165" spans="2:19" ht="240.75" hidden="1">
      <c r="B165">
        <f t="shared" si="2"/>
        <v>162</v>
      </c>
      <c r="C165" s="41" t="s">
        <v>341</v>
      </c>
      <c r="D165" s="28" t="s">
        <v>342</v>
      </c>
      <c r="E165" s="56"/>
      <c r="F165" s="56"/>
      <c r="G165" s="124"/>
      <c r="H165" s="24" t="s">
        <v>345</v>
      </c>
      <c r="I165" s="97" t="s">
        <v>346</v>
      </c>
      <c r="J165" s="110"/>
      <c r="K165" s="12" t="s">
        <v>26</v>
      </c>
      <c r="L165" s="7" t="s">
        <v>26</v>
      </c>
      <c r="M165" s="16" t="s">
        <v>26</v>
      </c>
      <c r="N165" s="11" t="s">
        <v>26</v>
      </c>
      <c r="O165" s="78"/>
      <c r="P165" s="79"/>
      <c r="Q165" s="80"/>
      <c r="R165" s="90"/>
      <c r="S165" s="9"/>
    </row>
    <row r="166" spans="2:19" ht="186" hidden="1" customHeight="1">
      <c r="B166">
        <f t="shared" si="2"/>
        <v>163</v>
      </c>
      <c r="C166" s="41" t="s">
        <v>341</v>
      </c>
      <c r="D166" s="28" t="s">
        <v>342</v>
      </c>
      <c r="E166" s="56"/>
      <c r="F166" s="56"/>
      <c r="G166" s="24" t="s">
        <v>26</v>
      </c>
      <c r="H166" s="24" t="s">
        <v>26</v>
      </c>
      <c r="I166" s="97" t="s">
        <v>26</v>
      </c>
      <c r="J166" s="98" t="s">
        <v>26</v>
      </c>
      <c r="K166" s="15" t="s">
        <v>26</v>
      </c>
      <c r="L166" s="7" t="s">
        <v>26</v>
      </c>
      <c r="M166" s="16" t="s">
        <v>26</v>
      </c>
      <c r="N166" s="11" t="s">
        <v>347</v>
      </c>
      <c r="O166" s="78"/>
      <c r="P166" s="79"/>
      <c r="Q166" s="80"/>
      <c r="R166" s="90"/>
      <c r="S166" s="9"/>
    </row>
    <row r="167" spans="2:19" ht="66.75" hidden="1">
      <c r="B167">
        <f t="shared" si="2"/>
        <v>164</v>
      </c>
      <c r="C167" s="41" t="s">
        <v>341</v>
      </c>
      <c r="D167" s="28" t="s">
        <v>342</v>
      </c>
      <c r="E167" s="56"/>
      <c r="F167" s="56"/>
      <c r="G167" s="24" t="s">
        <v>26</v>
      </c>
      <c r="H167" s="24" t="s">
        <v>26</v>
      </c>
      <c r="I167" s="97" t="s">
        <v>26</v>
      </c>
      <c r="J167" s="98" t="s">
        <v>26</v>
      </c>
      <c r="K167" s="15" t="s">
        <v>26</v>
      </c>
      <c r="L167" s="7" t="s">
        <v>26</v>
      </c>
      <c r="M167" s="16" t="s">
        <v>26</v>
      </c>
      <c r="N167" s="11" t="s">
        <v>348</v>
      </c>
      <c r="O167" s="78"/>
      <c r="P167" s="79"/>
      <c r="Q167" s="80"/>
      <c r="R167" s="90"/>
      <c r="S167" s="9"/>
    </row>
    <row r="168" spans="2:19" ht="93.75" hidden="1">
      <c r="B168">
        <f t="shared" si="2"/>
        <v>165</v>
      </c>
      <c r="C168" s="41" t="s">
        <v>341</v>
      </c>
      <c r="D168" s="28" t="s">
        <v>342</v>
      </c>
      <c r="E168" s="56"/>
      <c r="F168" s="56"/>
      <c r="G168" s="24" t="s">
        <v>26</v>
      </c>
      <c r="H168" s="24" t="s">
        <v>26</v>
      </c>
      <c r="I168" s="97" t="s">
        <v>26</v>
      </c>
      <c r="J168" s="98" t="s">
        <v>26</v>
      </c>
      <c r="K168" s="15" t="s">
        <v>26</v>
      </c>
      <c r="L168" s="7" t="s">
        <v>26</v>
      </c>
      <c r="M168" s="16" t="s">
        <v>26</v>
      </c>
      <c r="N168" s="11" t="s">
        <v>349</v>
      </c>
      <c r="O168" s="78"/>
      <c r="P168" s="79"/>
      <c r="Q168" s="80"/>
      <c r="R168" s="90"/>
      <c r="S168" s="9"/>
    </row>
    <row r="169" spans="2:19" ht="53.25" hidden="1">
      <c r="B169">
        <f t="shared" si="2"/>
        <v>166</v>
      </c>
      <c r="C169" s="41" t="s">
        <v>341</v>
      </c>
      <c r="D169" s="28" t="s">
        <v>342</v>
      </c>
      <c r="E169" s="56"/>
      <c r="F169" s="56"/>
      <c r="G169" s="24" t="s">
        <v>26</v>
      </c>
      <c r="H169" s="24" t="s">
        <v>26</v>
      </c>
      <c r="I169" s="97" t="s">
        <v>26</v>
      </c>
      <c r="J169" s="98" t="s">
        <v>26</v>
      </c>
      <c r="K169" s="15" t="s">
        <v>26</v>
      </c>
      <c r="L169" s="7" t="s">
        <v>26</v>
      </c>
      <c r="M169" s="16" t="s">
        <v>26</v>
      </c>
      <c r="N169" s="11" t="s">
        <v>350</v>
      </c>
      <c r="O169" s="78"/>
      <c r="P169" s="79"/>
      <c r="Q169" s="80"/>
      <c r="R169" s="90"/>
      <c r="S169" s="9"/>
    </row>
    <row r="170" spans="2:19" ht="40.5" hidden="1">
      <c r="B170">
        <f t="shared" si="2"/>
        <v>167</v>
      </c>
      <c r="C170" s="33" t="s">
        <v>26</v>
      </c>
      <c r="D170" s="101" t="s">
        <v>351</v>
      </c>
      <c r="E170" s="56"/>
      <c r="F170" s="56"/>
      <c r="G170" s="24">
        <v>130</v>
      </c>
      <c r="H170" s="24" t="s">
        <v>352</v>
      </c>
      <c r="I170" s="97" t="s">
        <v>353</v>
      </c>
      <c r="J170" s="98" t="s">
        <v>25</v>
      </c>
      <c r="K170" s="10" t="s">
        <v>26</v>
      </c>
      <c r="L170" s="7" t="s">
        <v>26</v>
      </c>
      <c r="M170" s="17" t="s">
        <v>26</v>
      </c>
      <c r="N170" s="11" t="s">
        <v>354</v>
      </c>
      <c r="O170" s="78"/>
      <c r="P170" s="79"/>
      <c r="Q170" s="80"/>
      <c r="R170" s="90"/>
      <c r="S170" s="9"/>
    </row>
    <row r="171" spans="2:19" ht="66.75" hidden="1">
      <c r="B171">
        <f t="shared" si="2"/>
        <v>168</v>
      </c>
      <c r="C171" s="33" t="s">
        <v>26</v>
      </c>
      <c r="D171" s="101" t="s">
        <v>355</v>
      </c>
      <c r="E171" s="56"/>
      <c r="F171" s="56"/>
      <c r="G171" s="24">
        <v>136</v>
      </c>
      <c r="H171" s="24" t="s">
        <v>356</v>
      </c>
      <c r="I171" s="27" t="s">
        <v>357</v>
      </c>
      <c r="J171" s="98" t="s">
        <v>25</v>
      </c>
      <c r="K171" s="10" t="s">
        <v>26</v>
      </c>
      <c r="L171" s="7" t="s">
        <v>26</v>
      </c>
      <c r="M171" s="17" t="s">
        <v>26</v>
      </c>
      <c r="N171" s="11" t="s">
        <v>358</v>
      </c>
      <c r="O171" s="78"/>
      <c r="P171" s="79"/>
      <c r="Q171" s="80"/>
      <c r="R171" s="90"/>
      <c r="S171" s="9"/>
    </row>
    <row r="172" spans="2:19" ht="147" hidden="1">
      <c r="B172">
        <f t="shared" si="2"/>
        <v>169</v>
      </c>
      <c r="C172" s="33" t="s">
        <v>26</v>
      </c>
      <c r="D172" s="101" t="s">
        <v>359</v>
      </c>
      <c r="E172" s="56"/>
      <c r="F172" s="56"/>
      <c r="G172" s="24">
        <v>138</v>
      </c>
      <c r="H172" s="24" t="s">
        <v>360</v>
      </c>
      <c r="I172" s="97" t="s">
        <v>361</v>
      </c>
      <c r="J172" s="98" t="s">
        <v>25</v>
      </c>
      <c r="K172" s="10" t="s">
        <v>26</v>
      </c>
      <c r="L172" s="7" t="s">
        <v>26</v>
      </c>
      <c r="M172" s="17" t="s">
        <v>26</v>
      </c>
      <c r="N172" s="11" t="s">
        <v>26</v>
      </c>
      <c r="O172" s="78"/>
      <c r="P172" s="79"/>
      <c r="Q172" s="80"/>
      <c r="R172" s="90"/>
      <c r="S172" s="9"/>
    </row>
    <row r="173" spans="2:19" ht="93.75" hidden="1">
      <c r="B173">
        <f t="shared" si="2"/>
        <v>170</v>
      </c>
      <c r="C173" s="42" t="s">
        <v>362</v>
      </c>
      <c r="D173" s="37" t="s">
        <v>363</v>
      </c>
      <c r="E173" s="56"/>
      <c r="F173" s="56"/>
      <c r="G173" s="123">
        <v>137</v>
      </c>
      <c r="H173" s="24" t="s">
        <v>364</v>
      </c>
      <c r="I173" s="97" t="s">
        <v>365</v>
      </c>
      <c r="J173" s="108" t="s">
        <v>25</v>
      </c>
      <c r="K173" s="10" t="s">
        <v>26</v>
      </c>
      <c r="L173" s="7" t="s">
        <v>26</v>
      </c>
      <c r="M173" s="17" t="s">
        <v>26</v>
      </c>
      <c r="N173" s="11" t="s">
        <v>26</v>
      </c>
      <c r="O173" s="78"/>
      <c r="P173" s="79"/>
      <c r="Q173" s="81"/>
      <c r="R173" s="92"/>
      <c r="S173" s="9"/>
    </row>
    <row r="174" spans="2:19" ht="66.75" hidden="1">
      <c r="B174">
        <f t="shared" si="2"/>
        <v>171</v>
      </c>
      <c r="C174" s="42" t="s">
        <v>362</v>
      </c>
      <c r="D174" s="37" t="s">
        <v>363</v>
      </c>
      <c r="E174" s="56"/>
      <c r="F174" s="56"/>
      <c r="G174" s="124"/>
      <c r="H174" s="24"/>
      <c r="I174" s="97" t="s">
        <v>366</v>
      </c>
      <c r="J174" s="110"/>
      <c r="K174" s="10" t="s">
        <v>26</v>
      </c>
      <c r="L174" s="7" t="s">
        <v>26</v>
      </c>
      <c r="M174" s="17" t="s">
        <v>26</v>
      </c>
      <c r="N174" s="11" t="s">
        <v>26</v>
      </c>
      <c r="O174" s="78"/>
      <c r="P174" s="79"/>
      <c r="Q174" s="81"/>
      <c r="R174" s="92"/>
      <c r="S174" s="9"/>
    </row>
    <row r="175" spans="2:19" ht="117" hidden="1" customHeight="1">
      <c r="B175">
        <f t="shared" si="2"/>
        <v>172</v>
      </c>
      <c r="C175" s="40" t="s">
        <v>362</v>
      </c>
      <c r="D175" s="28" t="s">
        <v>363</v>
      </c>
      <c r="E175" s="56"/>
      <c r="F175" s="56"/>
      <c r="G175" s="24" t="s">
        <v>26</v>
      </c>
      <c r="H175" s="24" t="s">
        <v>26</v>
      </c>
      <c r="I175" s="97" t="s">
        <v>26</v>
      </c>
      <c r="J175" s="98" t="s">
        <v>26</v>
      </c>
      <c r="K175" s="15" t="s">
        <v>26</v>
      </c>
      <c r="L175" s="7" t="s">
        <v>26</v>
      </c>
      <c r="M175" s="16" t="s">
        <v>26</v>
      </c>
      <c r="N175" s="11" t="s">
        <v>367</v>
      </c>
      <c r="O175" s="78"/>
      <c r="P175" s="79"/>
      <c r="Q175" s="81"/>
      <c r="R175" s="92"/>
      <c r="S175" s="9"/>
    </row>
    <row r="176" spans="2:19" ht="80.25" hidden="1">
      <c r="B176">
        <f t="shared" si="2"/>
        <v>173</v>
      </c>
      <c r="C176" s="40" t="s">
        <v>362</v>
      </c>
      <c r="D176" s="28" t="s">
        <v>363</v>
      </c>
      <c r="E176" s="56"/>
      <c r="F176" s="56"/>
      <c r="G176" s="24" t="s">
        <v>26</v>
      </c>
      <c r="H176" s="24" t="s">
        <v>26</v>
      </c>
      <c r="I176" s="97" t="s">
        <v>26</v>
      </c>
      <c r="J176" s="98" t="s">
        <v>26</v>
      </c>
      <c r="K176" s="15" t="s">
        <v>26</v>
      </c>
      <c r="L176" s="7" t="s">
        <v>26</v>
      </c>
      <c r="M176" s="16" t="s">
        <v>26</v>
      </c>
      <c r="N176" s="11" t="s">
        <v>368</v>
      </c>
      <c r="O176" s="78"/>
      <c r="P176" s="79"/>
      <c r="Q176" s="81"/>
      <c r="R176" s="92"/>
      <c r="S176" s="9"/>
    </row>
    <row r="177" spans="1:19" ht="117" hidden="1" customHeight="1">
      <c r="B177">
        <f t="shared" si="2"/>
        <v>174</v>
      </c>
      <c r="C177" s="40" t="s">
        <v>362</v>
      </c>
      <c r="D177" s="28" t="s">
        <v>363</v>
      </c>
      <c r="E177" s="56"/>
      <c r="F177" s="56"/>
      <c r="G177" s="24" t="s">
        <v>26</v>
      </c>
      <c r="H177" s="24" t="s">
        <v>26</v>
      </c>
      <c r="I177" s="97" t="s">
        <v>26</v>
      </c>
      <c r="J177" s="98" t="s">
        <v>26</v>
      </c>
      <c r="K177" s="15" t="s">
        <v>26</v>
      </c>
      <c r="L177" s="7" t="s">
        <v>26</v>
      </c>
      <c r="M177" s="16" t="s">
        <v>26</v>
      </c>
      <c r="N177" s="11" t="s">
        <v>369</v>
      </c>
      <c r="O177" s="78"/>
      <c r="P177" s="79"/>
      <c r="Q177" s="81"/>
      <c r="R177" s="92"/>
      <c r="S177" s="9"/>
    </row>
    <row r="178" spans="1:19" ht="117" hidden="1" customHeight="1">
      <c r="B178">
        <f t="shared" si="2"/>
        <v>175</v>
      </c>
      <c r="C178" s="40" t="s">
        <v>362</v>
      </c>
      <c r="D178" s="28" t="s">
        <v>363</v>
      </c>
      <c r="E178" s="56"/>
      <c r="F178" s="56"/>
      <c r="G178" s="24" t="s">
        <v>26</v>
      </c>
      <c r="H178" s="24" t="s">
        <v>26</v>
      </c>
      <c r="I178" s="97" t="s">
        <v>26</v>
      </c>
      <c r="J178" s="98" t="s">
        <v>26</v>
      </c>
      <c r="K178" s="15" t="s">
        <v>26</v>
      </c>
      <c r="L178" s="7" t="s">
        <v>26</v>
      </c>
      <c r="M178" s="16" t="s">
        <v>26</v>
      </c>
      <c r="N178" s="11" t="s">
        <v>370</v>
      </c>
      <c r="O178" s="78"/>
      <c r="P178" s="79"/>
      <c r="Q178" s="81"/>
      <c r="R178" s="92"/>
      <c r="S178" s="9"/>
    </row>
    <row r="179" spans="1:19" ht="120.75" hidden="1">
      <c r="B179">
        <f t="shared" si="2"/>
        <v>176</v>
      </c>
      <c r="C179" s="33" t="s">
        <v>371</v>
      </c>
      <c r="D179" s="101" t="s">
        <v>372</v>
      </c>
      <c r="E179" s="56"/>
      <c r="F179" s="59"/>
      <c r="G179" s="24">
        <v>139</v>
      </c>
      <c r="H179" s="24" t="s">
        <v>373</v>
      </c>
      <c r="I179" s="97" t="s">
        <v>374</v>
      </c>
      <c r="J179" s="98" t="s">
        <v>26</v>
      </c>
      <c r="K179" s="10" t="s">
        <v>26</v>
      </c>
      <c r="L179" s="7" t="s">
        <v>26</v>
      </c>
      <c r="M179" s="17" t="s">
        <v>26</v>
      </c>
      <c r="N179" s="11" t="s">
        <v>26</v>
      </c>
      <c r="O179" s="78"/>
      <c r="P179" s="79"/>
      <c r="Q179" s="80"/>
      <c r="R179" s="90"/>
      <c r="S179" s="9"/>
    </row>
    <row r="180" spans="1:19" ht="53.25" hidden="1">
      <c r="B180">
        <f t="shared" si="2"/>
        <v>177</v>
      </c>
      <c r="C180" s="33" t="s">
        <v>371</v>
      </c>
      <c r="D180" s="101" t="s">
        <v>372</v>
      </c>
      <c r="E180" s="56"/>
      <c r="F180" s="59"/>
      <c r="G180" s="24" t="s">
        <v>26</v>
      </c>
      <c r="H180" s="24" t="s">
        <v>26</v>
      </c>
      <c r="I180" s="97" t="s">
        <v>26</v>
      </c>
      <c r="J180" s="98" t="s">
        <v>26</v>
      </c>
      <c r="K180" s="15" t="s">
        <v>26</v>
      </c>
      <c r="L180" s="7" t="s">
        <v>26</v>
      </c>
      <c r="M180" s="16" t="s">
        <v>26</v>
      </c>
      <c r="N180" s="11" t="s">
        <v>375</v>
      </c>
      <c r="O180" s="78"/>
      <c r="P180" s="79"/>
      <c r="Q180" s="80"/>
      <c r="R180" s="90"/>
      <c r="S180" s="9"/>
    </row>
    <row r="181" spans="1:19" ht="80.25" hidden="1">
      <c r="B181">
        <f t="shared" si="2"/>
        <v>178</v>
      </c>
      <c r="C181" s="33" t="s">
        <v>371</v>
      </c>
      <c r="D181" s="101" t="s">
        <v>372</v>
      </c>
      <c r="E181" s="56"/>
      <c r="F181" s="59"/>
      <c r="G181" s="24" t="s">
        <v>26</v>
      </c>
      <c r="H181" s="24" t="s">
        <v>26</v>
      </c>
      <c r="I181" s="97" t="s">
        <v>26</v>
      </c>
      <c r="J181" s="98" t="s">
        <v>26</v>
      </c>
      <c r="K181" s="15" t="s">
        <v>26</v>
      </c>
      <c r="L181" s="7" t="s">
        <v>26</v>
      </c>
      <c r="M181" s="16" t="s">
        <v>26</v>
      </c>
      <c r="N181" s="11" t="s">
        <v>376</v>
      </c>
      <c r="O181" s="78"/>
      <c r="P181" s="79"/>
      <c r="Q181" s="80"/>
      <c r="R181" s="90"/>
      <c r="S181" s="9"/>
    </row>
    <row r="182" spans="1:19" ht="319.5" hidden="1" customHeight="1">
      <c r="A182" t="s">
        <v>39</v>
      </c>
      <c r="B182">
        <f t="shared" si="2"/>
        <v>179</v>
      </c>
      <c r="C182" s="63" t="s">
        <v>371</v>
      </c>
      <c r="D182" s="101" t="s">
        <v>372</v>
      </c>
      <c r="E182" s="56"/>
      <c r="F182" s="59"/>
      <c r="G182" s="24" t="s">
        <v>26</v>
      </c>
      <c r="H182" s="24" t="s">
        <v>26</v>
      </c>
      <c r="I182" s="97" t="s">
        <v>26</v>
      </c>
      <c r="J182" s="98" t="s">
        <v>26</v>
      </c>
      <c r="K182" s="15" t="s">
        <v>26</v>
      </c>
      <c r="L182" s="7" t="s">
        <v>26</v>
      </c>
      <c r="M182" s="16" t="s">
        <v>26</v>
      </c>
      <c r="N182" s="54" t="s">
        <v>377</v>
      </c>
      <c r="O182" s="78" t="s">
        <v>378</v>
      </c>
      <c r="P182" s="79"/>
      <c r="Q182" s="80"/>
      <c r="R182" s="90"/>
      <c r="S182" s="9"/>
    </row>
    <row r="183" spans="1:19" ht="107.25" hidden="1">
      <c r="B183">
        <f t="shared" si="2"/>
        <v>180</v>
      </c>
      <c r="C183" s="33" t="s">
        <v>371</v>
      </c>
      <c r="D183" s="101" t="s">
        <v>372</v>
      </c>
      <c r="E183" s="56"/>
      <c r="F183" s="59"/>
      <c r="G183" s="24" t="s">
        <v>26</v>
      </c>
      <c r="H183" s="24" t="s">
        <v>26</v>
      </c>
      <c r="I183" s="97" t="s">
        <v>26</v>
      </c>
      <c r="J183" s="98" t="s">
        <v>26</v>
      </c>
      <c r="K183" s="15" t="s">
        <v>26</v>
      </c>
      <c r="L183" s="7" t="s">
        <v>26</v>
      </c>
      <c r="M183" s="16" t="s">
        <v>26</v>
      </c>
      <c r="N183" s="11" t="s">
        <v>379</v>
      </c>
      <c r="O183" s="78"/>
      <c r="P183" s="79"/>
      <c r="Q183" s="80"/>
      <c r="R183" s="90"/>
      <c r="S183" s="9"/>
    </row>
    <row r="184" spans="1:19" ht="107.25" hidden="1">
      <c r="B184">
        <f t="shared" si="2"/>
        <v>181</v>
      </c>
      <c r="C184" s="33" t="s">
        <v>371</v>
      </c>
      <c r="D184" s="101" t="s">
        <v>372</v>
      </c>
      <c r="E184" s="56"/>
      <c r="F184" s="59"/>
      <c r="G184" s="24" t="s">
        <v>26</v>
      </c>
      <c r="H184" s="24" t="s">
        <v>26</v>
      </c>
      <c r="I184" s="97" t="s">
        <v>26</v>
      </c>
      <c r="J184" s="98" t="s">
        <v>26</v>
      </c>
      <c r="K184" s="15" t="s">
        <v>26</v>
      </c>
      <c r="L184" s="7" t="s">
        <v>26</v>
      </c>
      <c r="M184" s="16" t="s">
        <v>26</v>
      </c>
      <c r="N184" s="11" t="s">
        <v>380</v>
      </c>
      <c r="O184" s="78"/>
      <c r="P184" s="79"/>
      <c r="Q184" s="80"/>
      <c r="R184" s="90"/>
      <c r="S184" s="9"/>
    </row>
    <row r="185" spans="1:19" ht="80.25" hidden="1">
      <c r="B185">
        <f t="shared" si="2"/>
        <v>182</v>
      </c>
      <c r="C185" s="33" t="s">
        <v>371</v>
      </c>
      <c r="D185" s="101" t="s">
        <v>372</v>
      </c>
      <c r="E185" s="56"/>
      <c r="F185" s="59"/>
      <c r="G185" s="24" t="s">
        <v>26</v>
      </c>
      <c r="H185" s="24" t="s">
        <v>26</v>
      </c>
      <c r="I185" s="97" t="s">
        <v>26</v>
      </c>
      <c r="J185" s="98" t="s">
        <v>26</v>
      </c>
      <c r="K185" s="15" t="s">
        <v>26</v>
      </c>
      <c r="L185" s="7" t="s">
        <v>26</v>
      </c>
      <c r="M185" s="16" t="s">
        <v>26</v>
      </c>
      <c r="N185" s="11" t="s">
        <v>381</v>
      </c>
      <c r="O185" s="78"/>
      <c r="P185" s="79"/>
      <c r="Q185" s="80"/>
      <c r="R185" s="90"/>
      <c r="S185" s="9"/>
    </row>
    <row r="186" spans="1:19" ht="80.25" hidden="1">
      <c r="B186">
        <f t="shared" si="2"/>
        <v>183</v>
      </c>
      <c r="C186" s="33" t="s">
        <v>371</v>
      </c>
      <c r="D186" s="101" t="s">
        <v>372</v>
      </c>
      <c r="E186" s="56"/>
      <c r="F186" s="59"/>
      <c r="G186" s="24" t="s">
        <v>26</v>
      </c>
      <c r="H186" s="24" t="s">
        <v>26</v>
      </c>
      <c r="I186" s="97" t="s">
        <v>26</v>
      </c>
      <c r="J186" s="98" t="s">
        <v>26</v>
      </c>
      <c r="K186" s="15" t="s">
        <v>26</v>
      </c>
      <c r="L186" s="7" t="s">
        <v>26</v>
      </c>
      <c r="M186" s="16" t="s">
        <v>26</v>
      </c>
      <c r="N186" s="11" t="s">
        <v>382</v>
      </c>
      <c r="O186" s="78"/>
      <c r="P186" s="79"/>
      <c r="Q186" s="80"/>
      <c r="R186" s="90"/>
      <c r="S186" s="9"/>
    </row>
    <row r="187" spans="1:19" ht="66.75" hidden="1">
      <c r="B187">
        <f t="shared" si="2"/>
        <v>184</v>
      </c>
      <c r="C187" s="33" t="s">
        <v>371</v>
      </c>
      <c r="D187" s="101" t="s">
        <v>372</v>
      </c>
      <c r="E187" s="56"/>
      <c r="F187" s="59"/>
      <c r="G187" s="24" t="s">
        <v>26</v>
      </c>
      <c r="H187" s="24" t="s">
        <v>26</v>
      </c>
      <c r="I187" s="97" t="s">
        <v>26</v>
      </c>
      <c r="J187" s="98" t="s">
        <v>26</v>
      </c>
      <c r="K187" s="15" t="s">
        <v>26</v>
      </c>
      <c r="L187" s="7" t="s">
        <v>26</v>
      </c>
      <c r="M187" s="16" t="s">
        <v>26</v>
      </c>
      <c r="N187" s="11" t="s">
        <v>383</v>
      </c>
      <c r="O187" s="78"/>
      <c r="P187" s="79"/>
      <c r="Q187" s="80"/>
      <c r="R187" s="90"/>
      <c r="S187" s="9"/>
    </row>
    <row r="188" spans="1:19" ht="53.25" hidden="1">
      <c r="B188">
        <f t="shared" si="2"/>
        <v>185</v>
      </c>
      <c r="C188" s="33" t="s">
        <v>371</v>
      </c>
      <c r="D188" s="101" t="s">
        <v>372</v>
      </c>
      <c r="E188" s="56"/>
      <c r="F188" s="59"/>
      <c r="G188" s="24" t="s">
        <v>26</v>
      </c>
      <c r="H188" s="24" t="s">
        <v>26</v>
      </c>
      <c r="I188" s="97" t="s">
        <v>26</v>
      </c>
      <c r="J188" s="98" t="s">
        <v>26</v>
      </c>
      <c r="K188" s="15" t="s">
        <v>26</v>
      </c>
      <c r="L188" s="7" t="s">
        <v>26</v>
      </c>
      <c r="M188" s="16" t="s">
        <v>26</v>
      </c>
      <c r="N188" s="11" t="s">
        <v>384</v>
      </c>
      <c r="O188" s="78"/>
      <c r="P188" s="79"/>
      <c r="Q188" s="80"/>
      <c r="R188" s="90"/>
      <c r="S188" s="9"/>
    </row>
    <row r="189" spans="1:19" ht="53.25" hidden="1">
      <c r="B189">
        <f t="shared" si="2"/>
        <v>186</v>
      </c>
      <c r="C189" s="33" t="s">
        <v>371</v>
      </c>
      <c r="D189" s="101" t="s">
        <v>372</v>
      </c>
      <c r="E189" s="56"/>
      <c r="F189" s="59"/>
      <c r="G189" s="24" t="s">
        <v>26</v>
      </c>
      <c r="H189" s="24" t="s">
        <v>26</v>
      </c>
      <c r="I189" s="97" t="s">
        <v>26</v>
      </c>
      <c r="J189" s="98" t="s">
        <v>26</v>
      </c>
      <c r="K189" s="15" t="s">
        <v>26</v>
      </c>
      <c r="L189" s="7" t="s">
        <v>26</v>
      </c>
      <c r="M189" s="16" t="s">
        <v>26</v>
      </c>
      <c r="N189" s="11" t="s">
        <v>385</v>
      </c>
      <c r="O189" s="78"/>
      <c r="P189" s="79"/>
      <c r="Q189" s="80"/>
      <c r="R189" s="90"/>
      <c r="S189" s="9"/>
    </row>
    <row r="190" spans="1:19" ht="175.5" hidden="1" customHeight="1">
      <c r="A190" t="s">
        <v>39</v>
      </c>
      <c r="B190">
        <f t="shared" si="2"/>
        <v>187</v>
      </c>
      <c r="C190" s="67" t="s">
        <v>26</v>
      </c>
      <c r="D190" s="28" t="s">
        <v>386</v>
      </c>
      <c r="E190" s="56"/>
      <c r="F190" s="56"/>
      <c r="G190" s="123">
        <v>135</v>
      </c>
      <c r="H190" s="24" t="s">
        <v>387</v>
      </c>
      <c r="I190" s="97" t="s">
        <v>388</v>
      </c>
      <c r="J190" s="125" t="s">
        <v>389</v>
      </c>
      <c r="K190" s="105" t="s">
        <v>390</v>
      </c>
      <c r="L190" s="105" t="s">
        <v>183</v>
      </c>
      <c r="M190" s="17" t="s">
        <v>26</v>
      </c>
      <c r="N190" s="11" t="s">
        <v>26</v>
      </c>
      <c r="O190" s="78" t="s">
        <v>391</v>
      </c>
      <c r="P190" s="79"/>
      <c r="Q190" s="80"/>
      <c r="R190" s="90"/>
      <c r="S190" s="9"/>
    </row>
    <row r="191" spans="1:19" ht="221.25" hidden="1" customHeight="1">
      <c r="A191" t="s">
        <v>39</v>
      </c>
      <c r="B191">
        <f t="shared" si="2"/>
        <v>188</v>
      </c>
      <c r="C191" s="43" t="s">
        <v>26</v>
      </c>
      <c r="D191" s="28" t="s">
        <v>386</v>
      </c>
      <c r="E191" s="56"/>
      <c r="F191" s="56"/>
      <c r="G191" s="130"/>
      <c r="H191" s="24"/>
      <c r="I191" s="97" t="s">
        <v>392</v>
      </c>
      <c r="J191" s="126"/>
      <c r="K191" s="106"/>
      <c r="L191" s="106"/>
      <c r="M191" s="17" t="s">
        <v>26</v>
      </c>
      <c r="N191" s="11" t="s">
        <v>26</v>
      </c>
      <c r="O191" s="78"/>
      <c r="P191" s="79"/>
      <c r="Q191" s="80"/>
      <c r="R191" s="90"/>
      <c r="S191" s="9"/>
    </row>
    <row r="192" spans="1:19" ht="146.25" hidden="1" customHeight="1">
      <c r="A192" t="s">
        <v>39</v>
      </c>
      <c r="B192">
        <f t="shared" si="2"/>
        <v>189</v>
      </c>
      <c r="C192" s="43" t="s">
        <v>26</v>
      </c>
      <c r="D192" s="28" t="s">
        <v>386</v>
      </c>
      <c r="E192" s="56"/>
      <c r="F192" s="56"/>
      <c r="G192" s="124"/>
      <c r="H192" s="24"/>
      <c r="I192" s="99" t="s">
        <v>393</v>
      </c>
      <c r="J192" s="127"/>
      <c r="K192" s="107"/>
      <c r="L192" s="107"/>
      <c r="M192" s="17" t="s">
        <v>26</v>
      </c>
      <c r="N192" s="11" t="s">
        <v>26</v>
      </c>
      <c r="O192" s="78"/>
      <c r="P192" s="79"/>
      <c r="Q192" s="80"/>
      <c r="R192" s="90"/>
      <c r="S192" s="9"/>
    </row>
    <row r="193" spans="1:19" ht="164.25" hidden="1" customHeight="1">
      <c r="B193">
        <f t="shared" si="2"/>
        <v>190</v>
      </c>
      <c r="C193" s="33" t="s">
        <v>394</v>
      </c>
      <c r="D193" s="101" t="s">
        <v>395</v>
      </c>
      <c r="E193" s="60"/>
      <c r="F193" s="58"/>
      <c r="G193" s="24">
        <v>140</v>
      </c>
      <c r="H193" s="24" t="s">
        <v>396</v>
      </c>
      <c r="I193" s="27" t="s">
        <v>397</v>
      </c>
      <c r="J193" s="98" t="s">
        <v>25</v>
      </c>
      <c r="K193" s="12" t="s">
        <v>26</v>
      </c>
      <c r="L193" s="7" t="s">
        <v>26</v>
      </c>
      <c r="M193" s="17" t="s">
        <v>26</v>
      </c>
      <c r="N193" s="11" t="s">
        <v>26</v>
      </c>
      <c r="O193" s="78"/>
      <c r="P193" s="79"/>
      <c r="Q193" s="80"/>
      <c r="R193" s="90"/>
      <c r="S193" s="9"/>
    </row>
    <row r="194" spans="1:19" ht="40.5" hidden="1">
      <c r="B194">
        <f t="shared" si="2"/>
        <v>191</v>
      </c>
      <c r="C194" s="33" t="s">
        <v>394</v>
      </c>
      <c r="D194" s="101" t="s">
        <v>395</v>
      </c>
      <c r="E194" s="60"/>
      <c r="F194" s="58"/>
      <c r="G194" s="24" t="s">
        <v>26</v>
      </c>
      <c r="H194" s="24" t="s">
        <v>26</v>
      </c>
      <c r="I194" s="97" t="s">
        <v>26</v>
      </c>
      <c r="J194" s="98" t="s">
        <v>26</v>
      </c>
      <c r="K194" s="15" t="s">
        <v>26</v>
      </c>
      <c r="L194" s="7" t="s">
        <v>26</v>
      </c>
      <c r="M194" s="16" t="s">
        <v>26</v>
      </c>
      <c r="N194" s="11" t="s">
        <v>398</v>
      </c>
      <c r="O194" s="78"/>
      <c r="P194" s="79"/>
      <c r="Q194" s="80"/>
      <c r="R194" s="90"/>
      <c r="S194" s="9"/>
    </row>
    <row r="195" spans="1:19" ht="53.25" hidden="1">
      <c r="B195">
        <f t="shared" si="2"/>
        <v>192</v>
      </c>
      <c r="C195" s="33" t="s">
        <v>399</v>
      </c>
      <c r="D195" s="101" t="s">
        <v>400</v>
      </c>
      <c r="E195" s="56"/>
      <c r="F195" s="56"/>
      <c r="G195" s="24">
        <v>141</v>
      </c>
      <c r="H195" s="24" t="s">
        <v>401</v>
      </c>
      <c r="I195" s="97" t="s">
        <v>402</v>
      </c>
      <c r="J195" s="98" t="s">
        <v>25</v>
      </c>
      <c r="K195" s="12" t="s">
        <v>26</v>
      </c>
      <c r="L195" s="7" t="s">
        <v>26</v>
      </c>
      <c r="M195" s="17" t="s">
        <v>26</v>
      </c>
      <c r="N195" s="11" t="s">
        <v>26</v>
      </c>
      <c r="O195" s="78"/>
      <c r="P195" s="79"/>
      <c r="Q195" s="80"/>
      <c r="R195" s="90"/>
      <c r="S195" s="9"/>
    </row>
    <row r="196" spans="1:19" ht="93.75" hidden="1">
      <c r="B196">
        <f t="shared" si="2"/>
        <v>193</v>
      </c>
      <c r="C196" s="33" t="s">
        <v>399</v>
      </c>
      <c r="D196" s="101" t="s">
        <v>400</v>
      </c>
      <c r="E196" s="56"/>
      <c r="F196" s="56"/>
      <c r="G196" s="24" t="s">
        <v>26</v>
      </c>
      <c r="H196" s="24" t="s">
        <v>26</v>
      </c>
      <c r="I196" s="97" t="s">
        <v>26</v>
      </c>
      <c r="J196" s="98" t="s">
        <v>26</v>
      </c>
      <c r="K196" s="15" t="s">
        <v>26</v>
      </c>
      <c r="L196" s="7" t="s">
        <v>26</v>
      </c>
      <c r="M196" s="16" t="s">
        <v>26</v>
      </c>
      <c r="N196" s="11" t="s">
        <v>403</v>
      </c>
      <c r="O196" s="78"/>
      <c r="P196" s="79"/>
      <c r="Q196" s="80"/>
      <c r="R196" s="90"/>
      <c r="S196" s="9"/>
    </row>
    <row r="197" spans="1:19" ht="53.25" hidden="1">
      <c r="B197">
        <f t="shared" si="2"/>
        <v>194</v>
      </c>
      <c r="C197" s="41" t="s">
        <v>404</v>
      </c>
      <c r="D197" s="28" t="s">
        <v>405</v>
      </c>
      <c r="E197" s="56"/>
      <c r="F197" s="56"/>
      <c r="G197" s="123">
        <v>142</v>
      </c>
      <c r="H197" s="24" t="s">
        <v>406</v>
      </c>
      <c r="I197" s="97" t="s">
        <v>407</v>
      </c>
      <c r="J197" s="108" t="s">
        <v>389</v>
      </c>
      <c r="K197" s="111" t="s">
        <v>408</v>
      </c>
      <c r="L197" s="111" t="s">
        <v>409</v>
      </c>
      <c r="M197" s="17" t="s">
        <v>26</v>
      </c>
      <c r="N197" s="11" t="s">
        <v>26</v>
      </c>
      <c r="O197" s="78"/>
      <c r="P197" s="79"/>
      <c r="Q197" s="80"/>
      <c r="R197" s="90"/>
      <c r="S197" s="9"/>
    </row>
    <row r="198" spans="1:19" ht="40.5" hidden="1">
      <c r="B198">
        <f t="shared" ref="B198:B261" si="3">B197+1</f>
        <v>195</v>
      </c>
      <c r="C198" s="41" t="s">
        <v>404</v>
      </c>
      <c r="D198" s="28" t="s">
        <v>405</v>
      </c>
      <c r="E198" s="56"/>
      <c r="F198" s="56"/>
      <c r="G198" s="130"/>
      <c r="H198" s="24" t="s">
        <v>410</v>
      </c>
      <c r="I198" s="97" t="s">
        <v>411</v>
      </c>
      <c r="J198" s="109"/>
      <c r="K198" s="112"/>
      <c r="L198" s="112"/>
      <c r="M198" s="17" t="s">
        <v>26</v>
      </c>
      <c r="N198" s="11" t="s">
        <v>26</v>
      </c>
      <c r="O198" s="78"/>
      <c r="P198" s="79"/>
      <c r="Q198" s="80"/>
      <c r="R198" s="90"/>
      <c r="S198" s="9"/>
    </row>
    <row r="199" spans="1:19" ht="40.5" hidden="1">
      <c r="B199">
        <f t="shared" si="3"/>
        <v>196</v>
      </c>
      <c r="C199" s="41" t="s">
        <v>404</v>
      </c>
      <c r="D199" s="28" t="s">
        <v>405</v>
      </c>
      <c r="E199" s="56"/>
      <c r="F199" s="56"/>
      <c r="G199" s="130"/>
      <c r="H199" s="24"/>
      <c r="I199" s="97" t="s">
        <v>412</v>
      </c>
      <c r="J199" s="109"/>
      <c r="K199" s="112"/>
      <c r="L199" s="112"/>
      <c r="M199" s="17" t="s">
        <v>26</v>
      </c>
      <c r="N199" s="11" t="s">
        <v>26</v>
      </c>
      <c r="O199" s="78"/>
      <c r="P199" s="79"/>
      <c r="Q199" s="80"/>
      <c r="R199" s="90"/>
      <c r="S199" s="9"/>
    </row>
    <row r="200" spans="1:19" ht="93.75" hidden="1">
      <c r="B200">
        <f t="shared" si="3"/>
        <v>197</v>
      </c>
      <c r="C200" s="41" t="s">
        <v>404</v>
      </c>
      <c r="D200" s="28" t="s">
        <v>405</v>
      </c>
      <c r="E200" s="56"/>
      <c r="F200" s="56"/>
      <c r="G200" s="124"/>
      <c r="H200" s="24" t="s">
        <v>413</v>
      </c>
      <c r="I200" s="97" t="s">
        <v>414</v>
      </c>
      <c r="J200" s="110"/>
      <c r="K200" s="113"/>
      <c r="L200" s="113"/>
      <c r="M200" s="17" t="s">
        <v>26</v>
      </c>
      <c r="N200" s="11" t="s">
        <v>26</v>
      </c>
      <c r="O200" s="78"/>
      <c r="P200" s="79"/>
      <c r="Q200" s="80"/>
      <c r="R200" s="90"/>
      <c r="S200" s="9"/>
    </row>
    <row r="201" spans="1:19" ht="74.25" hidden="1" customHeight="1">
      <c r="B201">
        <f t="shared" si="3"/>
        <v>198</v>
      </c>
      <c r="C201" s="41" t="s">
        <v>404</v>
      </c>
      <c r="D201" s="28" t="s">
        <v>405</v>
      </c>
      <c r="E201" s="56"/>
      <c r="F201" s="56"/>
      <c r="G201" s="24" t="s">
        <v>26</v>
      </c>
      <c r="H201" s="24" t="s">
        <v>26</v>
      </c>
      <c r="I201" s="97" t="s">
        <v>26</v>
      </c>
      <c r="J201" s="98" t="s">
        <v>26</v>
      </c>
      <c r="K201" s="15" t="s">
        <v>26</v>
      </c>
      <c r="L201" s="7" t="s">
        <v>26</v>
      </c>
      <c r="M201" s="16" t="s">
        <v>26</v>
      </c>
      <c r="N201" s="11" t="s">
        <v>415</v>
      </c>
      <c r="O201" s="78"/>
      <c r="P201" s="79"/>
      <c r="Q201" s="80"/>
      <c r="R201" s="90"/>
      <c r="S201" s="9"/>
    </row>
    <row r="202" spans="1:19" ht="74.25" hidden="1" customHeight="1">
      <c r="A202" t="s">
        <v>39</v>
      </c>
      <c r="B202">
        <f t="shared" si="3"/>
        <v>199</v>
      </c>
      <c r="C202" s="87" t="s">
        <v>404</v>
      </c>
      <c r="D202" s="28" t="s">
        <v>405</v>
      </c>
      <c r="E202" s="56"/>
      <c r="F202" s="56"/>
      <c r="G202" s="24" t="s">
        <v>26</v>
      </c>
      <c r="H202" s="24" t="s">
        <v>26</v>
      </c>
      <c r="I202" s="97" t="s">
        <v>26</v>
      </c>
      <c r="J202" s="98" t="s">
        <v>26</v>
      </c>
      <c r="K202" s="15" t="s">
        <v>26</v>
      </c>
      <c r="L202" s="7" t="s">
        <v>26</v>
      </c>
      <c r="M202" s="16" t="s">
        <v>26</v>
      </c>
      <c r="N202" s="11" t="s">
        <v>416</v>
      </c>
      <c r="O202" s="78"/>
      <c r="P202" s="79"/>
      <c r="Q202" s="80"/>
      <c r="R202" s="90"/>
      <c r="S202" s="9"/>
    </row>
    <row r="203" spans="1:19" ht="74.25" hidden="1" customHeight="1">
      <c r="B203">
        <f t="shared" si="3"/>
        <v>200</v>
      </c>
      <c r="C203" s="41" t="s">
        <v>404</v>
      </c>
      <c r="D203" s="28" t="s">
        <v>405</v>
      </c>
      <c r="E203" s="56"/>
      <c r="F203" s="56"/>
      <c r="G203" s="24" t="s">
        <v>26</v>
      </c>
      <c r="H203" s="24" t="s">
        <v>26</v>
      </c>
      <c r="I203" s="97" t="s">
        <v>26</v>
      </c>
      <c r="J203" s="98" t="s">
        <v>26</v>
      </c>
      <c r="K203" s="15" t="s">
        <v>26</v>
      </c>
      <c r="L203" s="7" t="s">
        <v>26</v>
      </c>
      <c r="M203" s="16" t="s">
        <v>26</v>
      </c>
      <c r="N203" s="11" t="s">
        <v>417</v>
      </c>
      <c r="O203" s="78"/>
      <c r="P203" s="79"/>
      <c r="Q203" s="80"/>
      <c r="R203" s="90"/>
      <c r="S203" s="9"/>
    </row>
    <row r="204" spans="1:19" ht="74.25" hidden="1" customHeight="1">
      <c r="B204">
        <f t="shared" si="3"/>
        <v>201</v>
      </c>
      <c r="C204" s="41" t="s">
        <v>404</v>
      </c>
      <c r="D204" s="28" t="s">
        <v>405</v>
      </c>
      <c r="E204" s="56"/>
      <c r="F204" s="56"/>
      <c r="G204" s="24" t="s">
        <v>26</v>
      </c>
      <c r="H204" s="24" t="s">
        <v>26</v>
      </c>
      <c r="I204" s="97" t="s">
        <v>26</v>
      </c>
      <c r="J204" s="98" t="s">
        <v>26</v>
      </c>
      <c r="K204" s="15" t="s">
        <v>26</v>
      </c>
      <c r="L204" s="7" t="s">
        <v>26</v>
      </c>
      <c r="M204" s="16" t="s">
        <v>26</v>
      </c>
      <c r="N204" s="11" t="s">
        <v>418</v>
      </c>
      <c r="O204" s="78"/>
      <c r="P204" s="79"/>
      <c r="Q204" s="80"/>
      <c r="R204" s="90"/>
      <c r="S204" s="9"/>
    </row>
    <row r="205" spans="1:19" ht="111.75" hidden="1" customHeight="1">
      <c r="B205">
        <f t="shared" si="3"/>
        <v>202</v>
      </c>
      <c r="C205" s="41" t="s">
        <v>419</v>
      </c>
      <c r="D205" s="28" t="s">
        <v>420</v>
      </c>
      <c r="E205" s="56"/>
      <c r="F205" s="56"/>
      <c r="G205" s="123">
        <v>143</v>
      </c>
      <c r="H205" s="24" t="s">
        <v>421</v>
      </c>
      <c r="I205" s="97" t="s">
        <v>422</v>
      </c>
      <c r="J205" s="108" t="s">
        <v>389</v>
      </c>
      <c r="K205" s="111" t="s">
        <v>408</v>
      </c>
      <c r="L205" s="111" t="s">
        <v>409</v>
      </c>
      <c r="M205" s="17" t="s">
        <v>26</v>
      </c>
      <c r="N205" s="11" t="s">
        <v>26</v>
      </c>
      <c r="O205" s="78"/>
      <c r="P205" s="79"/>
      <c r="Q205" s="80"/>
      <c r="R205" s="90"/>
      <c r="S205" s="9"/>
    </row>
    <row r="206" spans="1:19" ht="90" hidden="1" customHeight="1">
      <c r="B206">
        <f t="shared" si="3"/>
        <v>203</v>
      </c>
      <c r="C206" s="41" t="s">
        <v>419</v>
      </c>
      <c r="D206" s="28" t="s">
        <v>420</v>
      </c>
      <c r="E206" s="56"/>
      <c r="F206" s="56"/>
      <c r="G206" s="124"/>
      <c r="H206" s="24" t="s">
        <v>423</v>
      </c>
      <c r="I206" s="97" t="s">
        <v>424</v>
      </c>
      <c r="J206" s="110"/>
      <c r="K206" s="113"/>
      <c r="L206" s="113"/>
      <c r="M206" s="17" t="s">
        <v>26</v>
      </c>
      <c r="N206" s="11" t="s">
        <v>26</v>
      </c>
      <c r="O206" s="78"/>
      <c r="P206" s="79"/>
      <c r="Q206" s="80"/>
      <c r="R206" s="90"/>
      <c r="S206" s="9"/>
    </row>
    <row r="207" spans="1:19" ht="139.5" hidden="1" customHeight="1">
      <c r="B207">
        <f t="shared" si="3"/>
        <v>204</v>
      </c>
      <c r="C207" s="41" t="s">
        <v>425</v>
      </c>
      <c r="D207" s="28" t="s">
        <v>426</v>
      </c>
      <c r="E207" s="56"/>
      <c r="F207" s="58"/>
      <c r="G207" s="123">
        <v>144</v>
      </c>
      <c r="H207" s="24" t="s">
        <v>427</v>
      </c>
      <c r="I207" s="97" t="s">
        <v>428</v>
      </c>
      <c r="J207" s="108" t="s">
        <v>25</v>
      </c>
      <c r="K207" s="12" t="s">
        <v>26</v>
      </c>
      <c r="L207" s="7" t="s">
        <v>26</v>
      </c>
      <c r="M207" s="17" t="s">
        <v>26</v>
      </c>
      <c r="N207" s="102" t="s">
        <v>26</v>
      </c>
      <c r="O207" s="78"/>
      <c r="P207" s="79"/>
      <c r="Q207" s="80"/>
      <c r="R207" s="90"/>
      <c r="S207" s="9"/>
    </row>
    <row r="208" spans="1:19" ht="120.75" hidden="1">
      <c r="B208">
        <f t="shared" si="3"/>
        <v>205</v>
      </c>
      <c r="C208" s="41" t="s">
        <v>425</v>
      </c>
      <c r="D208" s="28" t="s">
        <v>426</v>
      </c>
      <c r="E208" s="56"/>
      <c r="F208" s="58"/>
      <c r="G208" s="130"/>
      <c r="H208" s="24" t="s">
        <v>429</v>
      </c>
      <c r="I208" s="97" t="s">
        <v>430</v>
      </c>
      <c r="J208" s="109"/>
      <c r="K208" s="12" t="s">
        <v>26</v>
      </c>
      <c r="L208" s="7" t="s">
        <v>26</v>
      </c>
      <c r="M208" s="17" t="s">
        <v>26</v>
      </c>
      <c r="N208" s="102" t="s">
        <v>26</v>
      </c>
      <c r="O208" s="78"/>
      <c r="P208" s="79"/>
      <c r="Q208" s="80"/>
      <c r="R208" s="90"/>
      <c r="S208" s="9"/>
    </row>
    <row r="209" spans="1:19" ht="130.5" hidden="1" customHeight="1">
      <c r="B209">
        <f t="shared" si="3"/>
        <v>206</v>
      </c>
      <c r="C209" s="41" t="s">
        <v>425</v>
      </c>
      <c r="D209" s="28" t="s">
        <v>426</v>
      </c>
      <c r="E209" s="56"/>
      <c r="F209" s="58"/>
      <c r="G209" s="130"/>
      <c r="H209" s="24" t="s">
        <v>431</v>
      </c>
      <c r="I209" s="97" t="s">
        <v>432</v>
      </c>
      <c r="J209" s="109"/>
      <c r="K209" s="12" t="s">
        <v>26</v>
      </c>
      <c r="L209" s="7" t="s">
        <v>26</v>
      </c>
      <c r="M209" s="17" t="s">
        <v>26</v>
      </c>
      <c r="N209" s="11"/>
      <c r="O209" s="78"/>
      <c r="P209" s="79"/>
      <c r="Q209" s="80"/>
      <c r="R209" s="90"/>
      <c r="S209" s="9"/>
    </row>
    <row r="210" spans="1:19" ht="78" hidden="1" customHeight="1">
      <c r="B210">
        <f t="shared" si="3"/>
        <v>207</v>
      </c>
      <c r="C210" s="41" t="s">
        <v>425</v>
      </c>
      <c r="D210" s="28" t="s">
        <v>426</v>
      </c>
      <c r="E210" s="56"/>
      <c r="F210" s="56"/>
      <c r="G210" s="130"/>
      <c r="H210" s="24" t="s">
        <v>433</v>
      </c>
      <c r="I210" s="97" t="s">
        <v>434</v>
      </c>
      <c r="J210" s="110"/>
      <c r="K210" s="12" t="s">
        <v>26</v>
      </c>
      <c r="L210" s="7" t="s">
        <v>26</v>
      </c>
      <c r="M210" s="17" t="s">
        <v>26</v>
      </c>
      <c r="N210" s="11"/>
      <c r="O210" s="78"/>
      <c r="P210" s="79"/>
      <c r="Q210" s="80"/>
      <c r="R210" s="90"/>
      <c r="S210" s="9"/>
    </row>
    <row r="211" spans="1:19" ht="93.75" hidden="1">
      <c r="B211">
        <f t="shared" si="3"/>
        <v>208</v>
      </c>
      <c r="C211" s="43" t="s">
        <v>26</v>
      </c>
      <c r="D211" s="28" t="s">
        <v>435</v>
      </c>
      <c r="E211" s="56"/>
      <c r="F211" s="56"/>
      <c r="G211" s="123">
        <v>145</v>
      </c>
      <c r="H211" s="24" t="s">
        <v>436</v>
      </c>
      <c r="I211" s="97" t="s">
        <v>437</v>
      </c>
      <c r="J211" s="108" t="s">
        <v>25</v>
      </c>
      <c r="K211" s="98" t="s">
        <v>26</v>
      </c>
      <c r="L211" s="7" t="s">
        <v>26</v>
      </c>
      <c r="M211" s="17" t="s">
        <v>26</v>
      </c>
      <c r="N211" s="114" t="s">
        <v>26</v>
      </c>
      <c r="O211" s="78"/>
      <c r="P211" s="79"/>
      <c r="Q211" s="81"/>
      <c r="R211" s="92"/>
      <c r="S211" s="9"/>
    </row>
    <row r="212" spans="1:19" ht="66.75" hidden="1">
      <c r="B212">
        <f t="shared" si="3"/>
        <v>209</v>
      </c>
      <c r="C212" s="43" t="s">
        <v>26</v>
      </c>
      <c r="D212" s="28" t="s">
        <v>438</v>
      </c>
      <c r="E212" s="56"/>
      <c r="F212" s="56"/>
      <c r="G212" s="124"/>
      <c r="H212" s="24" t="s">
        <v>439</v>
      </c>
      <c r="I212" s="99"/>
      <c r="J212" s="110"/>
      <c r="K212" s="98" t="s">
        <v>26</v>
      </c>
      <c r="L212" s="7" t="s">
        <v>26</v>
      </c>
      <c r="M212" s="17" t="s">
        <v>26</v>
      </c>
      <c r="N212" s="115"/>
      <c r="O212" s="78"/>
      <c r="P212" s="79"/>
      <c r="Q212" s="81"/>
      <c r="R212" s="92"/>
      <c r="S212" s="9"/>
    </row>
    <row r="213" spans="1:19" ht="227.25" hidden="1">
      <c r="B213">
        <f t="shared" si="3"/>
        <v>210</v>
      </c>
      <c r="C213" s="33" t="s">
        <v>26</v>
      </c>
      <c r="D213" s="101" t="s">
        <v>440</v>
      </c>
      <c r="E213" s="56"/>
      <c r="F213" s="56"/>
      <c r="G213" s="24">
        <v>146</v>
      </c>
      <c r="H213" s="24" t="s">
        <v>441</v>
      </c>
      <c r="I213" s="27" t="s">
        <v>442</v>
      </c>
      <c r="J213" s="98" t="s">
        <v>25</v>
      </c>
      <c r="K213" s="15" t="s">
        <v>26</v>
      </c>
      <c r="L213" s="7" t="s">
        <v>26</v>
      </c>
      <c r="M213" s="17" t="s">
        <v>26</v>
      </c>
      <c r="N213" s="11" t="s">
        <v>26</v>
      </c>
      <c r="O213" s="78"/>
      <c r="P213" s="79"/>
      <c r="Q213" s="80"/>
      <c r="R213" s="90"/>
      <c r="S213" s="9"/>
    </row>
    <row r="214" spans="1:19" ht="130.5" hidden="1" customHeight="1">
      <c r="A214" t="s">
        <v>39</v>
      </c>
      <c r="B214">
        <f t="shared" si="3"/>
        <v>211</v>
      </c>
      <c r="C214" s="68" t="s">
        <v>26</v>
      </c>
      <c r="D214" s="37" t="s">
        <v>443</v>
      </c>
      <c r="E214" s="56"/>
      <c r="F214" s="56"/>
      <c r="G214" s="123">
        <v>147</v>
      </c>
      <c r="H214" s="24" t="s">
        <v>444</v>
      </c>
      <c r="I214" s="97" t="s">
        <v>445</v>
      </c>
      <c r="J214" s="125" t="s">
        <v>157</v>
      </c>
      <c r="K214" s="105" t="s">
        <v>446</v>
      </c>
      <c r="L214" s="105" t="s">
        <v>183</v>
      </c>
      <c r="M214" s="17" t="s">
        <v>26</v>
      </c>
      <c r="N214" s="11" t="s">
        <v>447</v>
      </c>
      <c r="O214" s="78" t="s">
        <v>448</v>
      </c>
      <c r="P214" s="79" t="s">
        <v>449</v>
      </c>
      <c r="Q214" s="81"/>
      <c r="R214" s="92"/>
      <c r="S214" s="9"/>
    </row>
    <row r="215" spans="1:19" ht="72" hidden="1" customHeight="1">
      <c r="A215" t="s">
        <v>39</v>
      </c>
      <c r="B215">
        <f t="shared" si="3"/>
        <v>212</v>
      </c>
      <c r="C215" s="72" t="s">
        <v>26</v>
      </c>
      <c r="D215" s="37" t="s">
        <v>443</v>
      </c>
      <c r="E215" s="56"/>
      <c r="F215" s="56"/>
      <c r="G215" s="130"/>
      <c r="H215" s="24" t="s">
        <v>450</v>
      </c>
      <c r="I215" s="97" t="s">
        <v>451</v>
      </c>
      <c r="J215" s="126"/>
      <c r="K215" s="106"/>
      <c r="L215" s="106"/>
      <c r="M215" s="17" t="s">
        <v>26</v>
      </c>
      <c r="N215" s="11" t="s">
        <v>26</v>
      </c>
      <c r="O215" s="78"/>
      <c r="P215" s="79"/>
      <c r="Q215" s="81"/>
      <c r="R215" s="92"/>
      <c r="S215" s="9"/>
    </row>
    <row r="216" spans="1:19" ht="64.5" hidden="1" customHeight="1">
      <c r="A216" t="s">
        <v>39</v>
      </c>
      <c r="B216">
        <f t="shared" si="3"/>
        <v>213</v>
      </c>
      <c r="C216" s="72" t="s">
        <v>26</v>
      </c>
      <c r="D216" s="37" t="s">
        <v>443</v>
      </c>
      <c r="E216" s="56"/>
      <c r="F216" s="56"/>
      <c r="G216" s="130"/>
      <c r="H216" s="24" t="s">
        <v>452</v>
      </c>
      <c r="I216" s="97" t="s">
        <v>453</v>
      </c>
      <c r="J216" s="126"/>
      <c r="K216" s="106"/>
      <c r="L216" s="106"/>
      <c r="M216" s="17" t="s">
        <v>26</v>
      </c>
      <c r="N216" s="11" t="s">
        <v>26</v>
      </c>
      <c r="O216" s="78"/>
      <c r="P216" s="79"/>
      <c r="Q216" s="81"/>
      <c r="R216" s="92"/>
      <c r="S216" s="9"/>
    </row>
    <row r="217" spans="1:19" ht="81.75" hidden="1" customHeight="1">
      <c r="A217" t="s">
        <v>39</v>
      </c>
      <c r="B217">
        <f t="shared" si="3"/>
        <v>214</v>
      </c>
      <c r="C217" s="72" t="s">
        <v>26</v>
      </c>
      <c r="D217" s="37" t="s">
        <v>443</v>
      </c>
      <c r="E217" s="56"/>
      <c r="F217" s="56"/>
      <c r="G217" s="130"/>
      <c r="H217" s="24"/>
      <c r="I217" s="97" t="s">
        <v>454</v>
      </c>
      <c r="J217" s="126"/>
      <c r="K217" s="106"/>
      <c r="L217" s="106"/>
      <c r="M217" s="17" t="s">
        <v>26</v>
      </c>
      <c r="N217" s="11" t="s">
        <v>26</v>
      </c>
      <c r="O217" s="78"/>
      <c r="P217" s="79"/>
      <c r="Q217" s="81"/>
      <c r="R217" s="92"/>
      <c r="S217" s="9"/>
    </row>
    <row r="218" spans="1:19" ht="78.75" hidden="1" customHeight="1">
      <c r="A218" t="s">
        <v>39</v>
      </c>
      <c r="B218">
        <f t="shared" si="3"/>
        <v>215</v>
      </c>
      <c r="C218" s="73" t="s">
        <v>26</v>
      </c>
      <c r="D218" s="28" t="s">
        <v>443</v>
      </c>
      <c r="E218" s="56"/>
      <c r="F218" s="56"/>
      <c r="G218" s="124"/>
      <c r="H218" s="24"/>
      <c r="I218" s="97" t="s">
        <v>455</v>
      </c>
      <c r="J218" s="127"/>
      <c r="K218" s="107"/>
      <c r="L218" s="107"/>
      <c r="M218" s="17" t="s">
        <v>26</v>
      </c>
      <c r="N218" s="11" t="s">
        <v>26</v>
      </c>
      <c r="O218" s="78"/>
      <c r="P218" s="79"/>
      <c r="Q218" s="81"/>
      <c r="R218" s="92"/>
      <c r="S218" s="9"/>
    </row>
    <row r="219" spans="1:19" ht="160.5" hidden="1">
      <c r="A219" t="s">
        <v>39</v>
      </c>
      <c r="B219">
        <f t="shared" si="3"/>
        <v>216</v>
      </c>
      <c r="C219" s="63" t="s">
        <v>456</v>
      </c>
      <c r="D219" s="45" t="s">
        <v>457</v>
      </c>
      <c r="E219" s="56"/>
      <c r="F219" s="56"/>
      <c r="G219" s="24" t="s">
        <v>26</v>
      </c>
      <c r="H219" s="24" t="s">
        <v>26</v>
      </c>
      <c r="I219" s="97" t="s">
        <v>26</v>
      </c>
      <c r="J219" s="98" t="s">
        <v>26</v>
      </c>
      <c r="K219" s="15" t="s">
        <v>26</v>
      </c>
      <c r="L219" s="7" t="s">
        <v>26</v>
      </c>
      <c r="M219" s="16" t="s">
        <v>26</v>
      </c>
      <c r="N219" s="11" t="s">
        <v>458</v>
      </c>
      <c r="O219" s="78"/>
      <c r="P219" s="79"/>
      <c r="Q219" s="81"/>
      <c r="R219" s="92"/>
      <c r="S219" s="9"/>
    </row>
    <row r="220" spans="1:19" ht="80.25" hidden="1">
      <c r="B220">
        <f t="shared" si="3"/>
        <v>217</v>
      </c>
      <c r="C220" s="33" t="s">
        <v>459</v>
      </c>
      <c r="D220" s="101" t="s">
        <v>460</v>
      </c>
      <c r="E220" s="56"/>
      <c r="F220" s="56"/>
      <c r="G220" s="24">
        <v>148</v>
      </c>
      <c r="H220" s="24" t="s">
        <v>461</v>
      </c>
      <c r="I220" s="97" t="s">
        <v>462</v>
      </c>
      <c r="J220" s="98" t="s">
        <v>25</v>
      </c>
      <c r="K220" s="15" t="s">
        <v>26</v>
      </c>
      <c r="L220" s="7" t="s">
        <v>26</v>
      </c>
      <c r="M220" s="17" t="s">
        <v>26</v>
      </c>
      <c r="N220" s="11" t="s">
        <v>26</v>
      </c>
      <c r="O220" s="78"/>
      <c r="P220" s="79"/>
      <c r="Q220" s="80"/>
      <c r="R220" s="90"/>
      <c r="S220" s="9"/>
    </row>
    <row r="221" spans="1:19" ht="107.25" hidden="1">
      <c r="B221">
        <f t="shared" si="3"/>
        <v>218</v>
      </c>
      <c r="C221" s="33" t="s">
        <v>463</v>
      </c>
      <c r="D221" s="101" t="s">
        <v>464</v>
      </c>
      <c r="E221" s="56"/>
      <c r="F221" s="59"/>
      <c r="G221" s="24" t="s">
        <v>26</v>
      </c>
      <c r="H221" s="24" t="s">
        <v>26</v>
      </c>
      <c r="I221" s="97" t="s">
        <v>26</v>
      </c>
      <c r="J221" s="98" t="s">
        <v>26</v>
      </c>
      <c r="K221" s="15" t="s">
        <v>26</v>
      </c>
      <c r="L221" s="7" t="s">
        <v>26</v>
      </c>
      <c r="M221" s="17" t="s">
        <v>26</v>
      </c>
      <c r="N221" s="11" t="s">
        <v>465</v>
      </c>
      <c r="O221" s="78"/>
      <c r="P221" s="79"/>
      <c r="Q221" s="80"/>
      <c r="R221" s="90"/>
      <c r="S221" s="9"/>
    </row>
    <row r="222" spans="1:19" ht="80.25" hidden="1">
      <c r="A222" t="s">
        <v>39</v>
      </c>
      <c r="B222">
        <f t="shared" si="3"/>
        <v>219</v>
      </c>
      <c r="C222" s="63" t="s">
        <v>463</v>
      </c>
      <c r="D222" s="101" t="s">
        <v>464</v>
      </c>
      <c r="E222" s="56"/>
      <c r="F222" s="59"/>
      <c r="G222" s="24" t="s">
        <v>26</v>
      </c>
      <c r="H222" s="24" t="s">
        <v>26</v>
      </c>
      <c r="I222" s="97" t="s">
        <v>26</v>
      </c>
      <c r="J222" s="98" t="s">
        <v>26</v>
      </c>
      <c r="K222" s="15" t="s">
        <v>26</v>
      </c>
      <c r="L222" s="7" t="s">
        <v>26</v>
      </c>
      <c r="M222" s="17" t="s">
        <v>26</v>
      </c>
      <c r="N222" s="11" t="s">
        <v>466</v>
      </c>
      <c r="O222" s="78" t="s">
        <v>467</v>
      </c>
      <c r="P222" s="79"/>
      <c r="Q222" s="80"/>
      <c r="R222" s="90"/>
      <c r="S222" s="9"/>
    </row>
    <row r="223" spans="1:19" ht="160.5" hidden="1">
      <c r="B223">
        <f t="shared" si="3"/>
        <v>220</v>
      </c>
      <c r="C223" s="33" t="s">
        <v>468</v>
      </c>
      <c r="D223" s="101" t="s">
        <v>469</v>
      </c>
      <c r="E223" s="61"/>
      <c r="F223" s="62"/>
      <c r="G223" s="24">
        <v>149</v>
      </c>
      <c r="H223" s="24" t="s">
        <v>470</v>
      </c>
      <c r="I223" s="27" t="s">
        <v>471</v>
      </c>
      <c r="J223" s="98" t="s">
        <v>25</v>
      </c>
      <c r="K223" s="15" t="s">
        <v>26</v>
      </c>
      <c r="L223" s="7" t="s">
        <v>26</v>
      </c>
      <c r="M223" s="17" t="s">
        <v>26</v>
      </c>
      <c r="N223" s="11" t="s">
        <v>26</v>
      </c>
      <c r="O223" s="78"/>
      <c r="P223" s="79"/>
      <c r="Q223" s="80"/>
      <c r="R223" s="90"/>
      <c r="S223" s="9"/>
    </row>
    <row r="224" spans="1:19" ht="93.75" hidden="1">
      <c r="B224">
        <f t="shared" si="3"/>
        <v>221</v>
      </c>
      <c r="C224" s="33" t="s">
        <v>468</v>
      </c>
      <c r="D224" s="101" t="s">
        <v>472</v>
      </c>
      <c r="E224" s="60"/>
      <c r="F224" s="56"/>
      <c r="G224" s="24" t="s">
        <v>26</v>
      </c>
      <c r="H224" s="24" t="s">
        <v>26</v>
      </c>
      <c r="I224" s="97" t="s">
        <v>26</v>
      </c>
      <c r="J224" s="98" t="s">
        <v>26</v>
      </c>
      <c r="K224" s="15" t="s">
        <v>26</v>
      </c>
      <c r="L224" s="7" t="s">
        <v>26</v>
      </c>
      <c r="M224" s="17" t="s">
        <v>26</v>
      </c>
      <c r="N224" s="11" t="s">
        <v>473</v>
      </c>
      <c r="O224" s="78"/>
      <c r="P224" s="79"/>
      <c r="Q224" s="80"/>
      <c r="R224" s="90"/>
      <c r="S224" s="9"/>
    </row>
    <row r="225" spans="1:19" ht="93.75" hidden="1">
      <c r="B225">
        <f t="shared" si="3"/>
        <v>222</v>
      </c>
      <c r="C225" s="33" t="s">
        <v>468</v>
      </c>
      <c r="D225" s="101" t="s">
        <v>472</v>
      </c>
      <c r="E225" s="60"/>
      <c r="F225" s="56"/>
      <c r="G225" s="24" t="s">
        <v>26</v>
      </c>
      <c r="H225" s="24" t="s">
        <v>26</v>
      </c>
      <c r="I225" s="97" t="s">
        <v>26</v>
      </c>
      <c r="J225" s="98" t="s">
        <v>26</v>
      </c>
      <c r="K225" s="15" t="s">
        <v>26</v>
      </c>
      <c r="L225" s="7" t="s">
        <v>26</v>
      </c>
      <c r="M225" s="17" t="s">
        <v>26</v>
      </c>
      <c r="N225" s="11" t="s">
        <v>474</v>
      </c>
      <c r="O225" s="78"/>
      <c r="P225" s="79"/>
      <c r="Q225" s="80"/>
      <c r="R225" s="90"/>
      <c r="S225" s="9"/>
    </row>
    <row r="226" spans="1:19" ht="150.75" hidden="1" customHeight="1">
      <c r="B226">
        <f t="shared" si="3"/>
        <v>223</v>
      </c>
      <c r="C226" s="33" t="s">
        <v>468</v>
      </c>
      <c r="D226" s="101" t="s">
        <v>469</v>
      </c>
      <c r="E226" s="60"/>
      <c r="F226" s="56"/>
      <c r="G226" s="24" t="s">
        <v>26</v>
      </c>
      <c r="H226" s="24" t="s">
        <v>26</v>
      </c>
      <c r="I226" s="97" t="s">
        <v>26</v>
      </c>
      <c r="J226" s="98" t="s">
        <v>26</v>
      </c>
      <c r="K226" s="15" t="s">
        <v>26</v>
      </c>
      <c r="L226" s="7" t="s">
        <v>26</v>
      </c>
      <c r="M226" s="17" t="s">
        <v>26</v>
      </c>
      <c r="N226" s="11" t="s">
        <v>475</v>
      </c>
      <c r="O226" s="78"/>
      <c r="P226" s="79"/>
      <c r="Q226" s="80"/>
      <c r="R226" s="90"/>
      <c r="S226" s="9"/>
    </row>
    <row r="227" spans="1:19" ht="160.5" hidden="1">
      <c r="A227" t="s">
        <v>39</v>
      </c>
      <c r="B227">
        <f t="shared" si="3"/>
        <v>224</v>
      </c>
      <c r="C227" s="63" t="s">
        <v>468</v>
      </c>
      <c r="D227" s="101" t="s">
        <v>472</v>
      </c>
      <c r="E227" s="60"/>
      <c r="F227" s="56"/>
      <c r="G227" s="24" t="s">
        <v>26</v>
      </c>
      <c r="H227" s="24" t="s">
        <v>26</v>
      </c>
      <c r="I227" s="97" t="s">
        <v>26</v>
      </c>
      <c r="J227" s="98" t="s">
        <v>26</v>
      </c>
      <c r="K227" s="15" t="s">
        <v>26</v>
      </c>
      <c r="L227" s="7" t="s">
        <v>26</v>
      </c>
      <c r="M227" s="17" t="s">
        <v>26</v>
      </c>
      <c r="N227" s="11" t="s">
        <v>476</v>
      </c>
      <c r="O227" s="78" t="s">
        <v>477</v>
      </c>
      <c r="P227" s="79"/>
      <c r="Q227" s="80"/>
      <c r="R227" s="90"/>
      <c r="S227" s="9"/>
    </row>
    <row r="228" spans="1:19" ht="107.25" hidden="1">
      <c r="B228">
        <f t="shared" si="3"/>
        <v>225</v>
      </c>
      <c r="C228" s="33" t="s">
        <v>468</v>
      </c>
      <c r="D228" s="101" t="s">
        <v>469</v>
      </c>
      <c r="E228" s="60"/>
      <c r="F228" s="56"/>
      <c r="G228" s="24" t="s">
        <v>26</v>
      </c>
      <c r="H228" s="24" t="s">
        <v>26</v>
      </c>
      <c r="I228" s="97" t="s">
        <v>26</v>
      </c>
      <c r="J228" s="98" t="s">
        <v>26</v>
      </c>
      <c r="K228" s="15" t="s">
        <v>26</v>
      </c>
      <c r="L228" s="7" t="s">
        <v>26</v>
      </c>
      <c r="M228" s="17" t="s">
        <v>26</v>
      </c>
      <c r="N228" s="11" t="s">
        <v>478</v>
      </c>
      <c r="O228" s="78"/>
      <c r="P228" s="79"/>
      <c r="Q228" s="80"/>
      <c r="R228" s="90"/>
      <c r="S228" s="9"/>
    </row>
    <row r="229" spans="1:19" ht="107.25" hidden="1">
      <c r="B229">
        <f t="shared" si="3"/>
        <v>226</v>
      </c>
      <c r="C229" s="33" t="s">
        <v>468</v>
      </c>
      <c r="D229" s="101" t="s">
        <v>469</v>
      </c>
      <c r="E229" s="60"/>
      <c r="F229" s="56"/>
      <c r="G229" s="24" t="s">
        <v>26</v>
      </c>
      <c r="H229" s="24" t="s">
        <v>26</v>
      </c>
      <c r="I229" s="97" t="s">
        <v>26</v>
      </c>
      <c r="J229" s="98" t="s">
        <v>26</v>
      </c>
      <c r="K229" s="15" t="s">
        <v>26</v>
      </c>
      <c r="L229" s="7" t="s">
        <v>26</v>
      </c>
      <c r="M229" s="17" t="s">
        <v>26</v>
      </c>
      <c r="N229" s="11" t="s">
        <v>479</v>
      </c>
      <c r="O229" s="78"/>
      <c r="P229" s="79"/>
      <c r="Q229" s="80"/>
      <c r="R229" s="90"/>
      <c r="S229" s="9"/>
    </row>
    <row r="230" spans="1:19" ht="120.75" hidden="1">
      <c r="B230">
        <f t="shared" si="3"/>
        <v>227</v>
      </c>
      <c r="C230" s="33" t="s">
        <v>468</v>
      </c>
      <c r="D230" s="101" t="s">
        <v>469</v>
      </c>
      <c r="E230" s="60"/>
      <c r="F230" s="56"/>
      <c r="G230" s="24" t="s">
        <v>26</v>
      </c>
      <c r="H230" s="24" t="s">
        <v>26</v>
      </c>
      <c r="I230" s="97" t="s">
        <v>26</v>
      </c>
      <c r="J230" s="98" t="s">
        <v>26</v>
      </c>
      <c r="K230" s="15" t="s">
        <v>26</v>
      </c>
      <c r="L230" s="7" t="s">
        <v>26</v>
      </c>
      <c r="M230" s="17" t="s">
        <v>26</v>
      </c>
      <c r="N230" s="11" t="s">
        <v>480</v>
      </c>
      <c r="O230" s="78"/>
      <c r="P230" s="79"/>
      <c r="Q230" s="80"/>
      <c r="R230" s="90"/>
      <c r="S230" s="9"/>
    </row>
    <row r="231" spans="1:19" ht="267.75">
      <c r="A231" t="s">
        <v>39</v>
      </c>
      <c r="B231">
        <f t="shared" si="3"/>
        <v>228</v>
      </c>
      <c r="C231" s="63" t="s">
        <v>468</v>
      </c>
      <c r="D231" s="101" t="s">
        <v>469</v>
      </c>
      <c r="E231" s="60"/>
      <c r="F231" s="56"/>
      <c r="G231" s="24" t="s">
        <v>26</v>
      </c>
      <c r="H231" s="24" t="s">
        <v>26</v>
      </c>
      <c r="I231" s="97" t="s">
        <v>26</v>
      </c>
      <c r="J231" s="98" t="s">
        <v>26</v>
      </c>
      <c r="K231" s="15" t="s">
        <v>26</v>
      </c>
      <c r="L231" s="7" t="s">
        <v>26</v>
      </c>
      <c r="M231" s="17" t="s">
        <v>26</v>
      </c>
      <c r="N231" s="11" t="s">
        <v>481</v>
      </c>
      <c r="O231" s="78" t="s">
        <v>482</v>
      </c>
      <c r="P231" s="79"/>
      <c r="Q231" s="89" t="s">
        <v>483</v>
      </c>
      <c r="R231" s="91" t="s">
        <v>484</v>
      </c>
      <c r="S231" s="9"/>
    </row>
    <row r="232" spans="1:19" ht="227.25" hidden="1">
      <c r="A232" t="s">
        <v>39</v>
      </c>
      <c r="B232">
        <f t="shared" si="3"/>
        <v>229</v>
      </c>
      <c r="C232" s="63" t="s">
        <v>468</v>
      </c>
      <c r="D232" s="101" t="s">
        <v>469</v>
      </c>
      <c r="E232" s="60"/>
      <c r="F232" s="56"/>
      <c r="G232" s="24" t="s">
        <v>26</v>
      </c>
      <c r="H232" s="24" t="s">
        <v>26</v>
      </c>
      <c r="I232" s="97" t="s">
        <v>26</v>
      </c>
      <c r="J232" s="98" t="s">
        <v>26</v>
      </c>
      <c r="K232" s="15" t="s">
        <v>26</v>
      </c>
      <c r="L232" s="7" t="s">
        <v>26</v>
      </c>
      <c r="M232" s="17" t="s">
        <v>26</v>
      </c>
      <c r="N232" s="11" t="s">
        <v>485</v>
      </c>
      <c r="O232" s="78"/>
      <c r="P232" s="79"/>
      <c r="Q232" s="80"/>
      <c r="R232" s="90"/>
      <c r="S232" s="9"/>
    </row>
    <row r="233" spans="1:19" ht="159.75" hidden="1" customHeight="1">
      <c r="B233">
        <f t="shared" si="3"/>
        <v>230</v>
      </c>
      <c r="C233" s="33" t="s">
        <v>468</v>
      </c>
      <c r="D233" s="101" t="s">
        <v>469</v>
      </c>
      <c r="E233" s="60"/>
      <c r="F233" s="56"/>
      <c r="G233" s="24" t="s">
        <v>26</v>
      </c>
      <c r="H233" s="24" t="s">
        <v>26</v>
      </c>
      <c r="I233" s="97" t="s">
        <v>26</v>
      </c>
      <c r="J233" s="98" t="s">
        <v>26</v>
      </c>
      <c r="K233" s="15" t="s">
        <v>26</v>
      </c>
      <c r="L233" s="7" t="s">
        <v>26</v>
      </c>
      <c r="M233" s="17" t="s">
        <v>26</v>
      </c>
      <c r="N233" s="11" t="s">
        <v>486</v>
      </c>
      <c r="O233" s="78"/>
      <c r="P233" s="79"/>
      <c r="Q233" s="80"/>
      <c r="R233" s="90"/>
      <c r="S233" s="9"/>
    </row>
    <row r="234" spans="1:19" ht="93.75" hidden="1">
      <c r="B234">
        <f t="shared" si="3"/>
        <v>231</v>
      </c>
      <c r="C234" s="33" t="s">
        <v>487</v>
      </c>
      <c r="D234" s="101" t="s">
        <v>472</v>
      </c>
      <c r="E234" s="60"/>
      <c r="F234" s="56"/>
      <c r="G234" s="24" t="s">
        <v>26</v>
      </c>
      <c r="H234" s="24" t="s">
        <v>26</v>
      </c>
      <c r="I234" s="97" t="s">
        <v>26</v>
      </c>
      <c r="J234" s="98" t="s">
        <v>26</v>
      </c>
      <c r="K234" s="15" t="s">
        <v>26</v>
      </c>
      <c r="L234" s="7" t="s">
        <v>26</v>
      </c>
      <c r="M234" s="17" t="s">
        <v>26</v>
      </c>
      <c r="N234" s="11" t="s">
        <v>488</v>
      </c>
      <c r="O234" s="78"/>
      <c r="P234" s="79"/>
      <c r="Q234" s="80"/>
      <c r="R234" s="90"/>
      <c r="S234" s="9"/>
    </row>
    <row r="235" spans="1:19" ht="80.25" hidden="1">
      <c r="B235">
        <f t="shared" si="3"/>
        <v>232</v>
      </c>
      <c r="C235" s="32" t="s">
        <v>489</v>
      </c>
      <c r="D235" s="28" t="s">
        <v>490</v>
      </c>
      <c r="E235" s="56"/>
      <c r="F235" s="56"/>
      <c r="G235" s="128" t="s">
        <v>26</v>
      </c>
      <c r="H235" s="24" t="s">
        <v>491</v>
      </c>
      <c r="I235" s="97" t="s">
        <v>492</v>
      </c>
      <c r="J235" s="98" t="s">
        <v>26</v>
      </c>
      <c r="K235" s="15" t="s">
        <v>26</v>
      </c>
      <c r="L235" s="7" t="s">
        <v>26</v>
      </c>
      <c r="M235" s="17" t="s">
        <v>26</v>
      </c>
      <c r="N235" s="11" t="s">
        <v>26</v>
      </c>
      <c r="O235" s="78"/>
      <c r="P235" s="79"/>
      <c r="Q235" s="80"/>
      <c r="R235" s="90"/>
      <c r="S235" s="9"/>
    </row>
    <row r="236" spans="1:19" ht="80.25" hidden="1">
      <c r="B236">
        <f t="shared" si="3"/>
        <v>233</v>
      </c>
      <c r="C236" s="32" t="s">
        <v>489</v>
      </c>
      <c r="D236" s="28" t="s">
        <v>490</v>
      </c>
      <c r="E236" s="56"/>
      <c r="F236" s="56"/>
      <c r="G236" s="129"/>
      <c r="H236" s="24"/>
      <c r="I236" s="97" t="s">
        <v>493</v>
      </c>
      <c r="J236" s="98" t="s">
        <v>26</v>
      </c>
      <c r="K236" s="15" t="s">
        <v>26</v>
      </c>
      <c r="L236" s="7" t="s">
        <v>26</v>
      </c>
      <c r="M236" s="17" t="s">
        <v>26</v>
      </c>
      <c r="N236" s="11" t="s">
        <v>26</v>
      </c>
      <c r="O236" s="78"/>
      <c r="P236" s="79"/>
      <c r="Q236" s="80"/>
      <c r="R236" s="90"/>
      <c r="S236" s="9"/>
    </row>
    <row r="237" spans="1:19" ht="80.25" hidden="1">
      <c r="B237">
        <f t="shared" si="3"/>
        <v>234</v>
      </c>
      <c r="C237" s="32" t="s">
        <v>489</v>
      </c>
      <c r="D237" s="28" t="s">
        <v>490</v>
      </c>
      <c r="E237" s="56"/>
      <c r="F237" s="56"/>
      <c r="G237" s="27" t="s">
        <v>26</v>
      </c>
      <c r="H237" s="24" t="s">
        <v>26</v>
      </c>
      <c r="I237" s="97" t="s">
        <v>26</v>
      </c>
      <c r="J237" s="98" t="s">
        <v>26</v>
      </c>
      <c r="K237" s="15" t="s">
        <v>26</v>
      </c>
      <c r="L237" s="7" t="s">
        <v>26</v>
      </c>
      <c r="M237" s="17" t="s">
        <v>26</v>
      </c>
      <c r="N237" s="11" t="s">
        <v>494</v>
      </c>
      <c r="O237" s="78"/>
      <c r="P237" s="79"/>
      <c r="Q237" s="80"/>
      <c r="R237" s="90"/>
      <c r="S237" s="9"/>
    </row>
    <row r="238" spans="1:19" ht="147.75" hidden="1" customHeight="1">
      <c r="B238">
        <f t="shared" si="3"/>
        <v>235</v>
      </c>
      <c r="C238" s="32" t="s">
        <v>489</v>
      </c>
      <c r="D238" s="28" t="s">
        <v>490</v>
      </c>
      <c r="E238" s="56"/>
      <c r="F238" s="56"/>
      <c r="G238" s="27" t="s">
        <v>26</v>
      </c>
      <c r="H238" s="24" t="s">
        <v>26</v>
      </c>
      <c r="I238" s="97" t="s">
        <v>26</v>
      </c>
      <c r="J238" s="98" t="s">
        <v>26</v>
      </c>
      <c r="K238" s="15" t="s">
        <v>26</v>
      </c>
      <c r="L238" s="7" t="s">
        <v>26</v>
      </c>
      <c r="M238" s="17" t="s">
        <v>26</v>
      </c>
      <c r="N238" s="11" t="s">
        <v>495</v>
      </c>
      <c r="O238" s="78"/>
      <c r="P238" s="79"/>
      <c r="Q238" s="80"/>
      <c r="R238" s="90"/>
      <c r="S238" s="9"/>
    </row>
    <row r="239" spans="1:19" ht="101.25" hidden="1" customHeight="1">
      <c r="A239" t="s">
        <v>39</v>
      </c>
      <c r="B239">
        <f t="shared" si="3"/>
        <v>236</v>
      </c>
      <c r="C239" s="65" t="s">
        <v>489</v>
      </c>
      <c r="D239" s="28" t="s">
        <v>490</v>
      </c>
      <c r="E239" s="56"/>
      <c r="F239" s="56"/>
      <c r="G239" s="27" t="s">
        <v>26</v>
      </c>
      <c r="H239" s="24" t="s">
        <v>26</v>
      </c>
      <c r="I239" s="97" t="s">
        <v>26</v>
      </c>
      <c r="J239" s="98" t="s">
        <v>26</v>
      </c>
      <c r="K239" s="15" t="s">
        <v>26</v>
      </c>
      <c r="L239" s="7" t="s">
        <v>26</v>
      </c>
      <c r="M239" s="17" t="s">
        <v>26</v>
      </c>
      <c r="N239" s="11" t="s">
        <v>496</v>
      </c>
      <c r="O239" s="78"/>
      <c r="P239" s="79"/>
      <c r="Q239" s="80"/>
      <c r="R239" s="90"/>
      <c r="S239" s="9"/>
    </row>
    <row r="240" spans="1:19" ht="80.25" hidden="1">
      <c r="B240">
        <f t="shared" si="3"/>
        <v>237</v>
      </c>
      <c r="C240" s="32" t="s">
        <v>489</v>
      </c>
      <c r="D240" s="28" t="s">
        <v>490</v>
      </c>
      <c r="E240" s="56"/>
      <c r="F240" s="56"/>
      <c r="G240" s="27" t="s">
        <v>26</v>
      </c>
      <c r="H240" s="24" t="s">
        <v>26</v>
      </c>
      <c r="I240" s="97" t="s">
        <v>26</v>
      </c>
      <c r="J240" s="98" t="s">
        <v>26</v>
      </c>
      <c r="K240" s="15" t="s">
        <v>26</v>
      </c>
      <c r="L240" s="7" t="s">
        <v>26</v>
      </c>
      <c r="M240" s="17" t="s">
        <v>26</v>
      </c>
      <c r="N240" s="11" t="s">
        <v>497</v>
      </c>
      <c r="O240" s="78"/>
      <c r="P240" s="79"/>
      <c r="Q240" s="80"/>
      <c r="R240" s="90"/>
      <c r="S240" s="9"/>
    </row>
    <row r="241" spans="1:19" ht="107.25" hidden="1">
      <c r="B241">
        <f t="shared" si="3"/>
        <v>238</v>
      </c>
      <c r="C241" s="32" t="s">
        <v>489</v>
      </c>
      <c r="D241" s="28" t="s">
        <v>490</v>
      </c>
      <c r="E241" s="56"/>
      <c r="F241" s="56"/>
      <c r="G241" s="27" t="s">
        <v>26</v>
      </c>
      <c r="H241" s="24" t="s">
        <v>26</v>
      </c>
      <c r="I241" s="97" t="s">
        <v>26</v>
      </c>
      <c r="J241" s="98" t="s">
        <v>26</v>
      </c>
      <c r="K241" s="15" t="s">
        <v>26</v>
      </c>
      <c r="L241" s="7" t="s">
        <v>26</v>
      </c>
      <c r="M241" s="17" t="s">
        <v>26</v>
      </c>
      <c r="N241" s="11" t="s">
        <v>498</v>
      </c>
      <c r="O241" s="78"/>
      <c r="P241" s="79"/>
      <c r="Q241" s="80"/>
      <c r="R241" s="90"/>
      <c r="S241" s="9"/>
    </row>
    <row r="242" spans="1:19" ht="80.25" hidden="1">
      <c r="B242">
        <f t="shared" si="3"/>
        <v>239</v>
      </c>
      <c r="C242" s="32" t="s">
        <v>489</v>
      </c>
      <c r="D242" s="28" t="s">
        <v>490</v>
      </c>
      <c r="E242" s="56"/>
      <c r="F242" s="56"/>
      <c r="G242" s="27" t="s">
        <v>26</v>
      </c>
      <c r="H242" s="24" t="s">
        <v>26</v>
      </c>
      <c r="I242" s="97" t="s">
        <v>26</v>
      </c>
      <c r="J242" s="98" t="s">
        <v>26</v>
      </c>
      <c r="K242" s="15" t="s">
        <v>26</v>
      </c>
      <c r="L242" s="7" t="s">
        <v>26</v>
      </c>
      <c r="M242" s="17" t="s">
        <v>26</v>
      </c>
      <c r="N242" s="11" t="s">
        <v>499</v>
      </c>
      <c r="O242" s="78"/>
      <c r="P242" s="79"/>
      <c r="Q242" s="80"/>
      <c r="R242" s="90"/>
      <c r="S242" s="9"/>
    </row>
    <row r="243" spans="1:19" ht="93.75" hidden="1">
      <c r="B243">
        <f t="shared" si="3"/>
        <v>240</v>
      </c>
      <c r="C243" s="32" t="s">
        <v>489</v>
      </c>
      <c r="D243" s="28" t="s">
        <v>490</v>
      </c>
      <c r="E243" s="56"/>
      <c r="F243" s="56"/>
      <c r="G243" s="27" t="s">
        <v>26</v>
      </c>
      <c r="H243" s="24" t="s">
        <v>26</v>
      </c>
      <c r="I243" s="97" t="s">
        <v>26</v>
      </c>
      <c r="J243" s="98" t="s">
        <v>26</v>
      </c>
      <c r="K243" s="15" t="s">
        <v>26</v>
      </c>
      <c r="L243" s="7" t="s">
        <v>26</v>
      </c>
      <c r="M243" s="17" t="s">
        <v>26</v>
      </c>
      <c r="N243" s="11" t="s">
        <v>500</v>
      </c>
      <c r="O243" s="78"/>
      <c r="P243" s="79"/>
      <c r="Q243" s="80"/>
      <c r="R243" s="90"/>
      <c r="S243" s="9"/>
    </row>
    <row r="244" spans="1:19" ht="134.25" hidden="1">
      <c r="B244">
        <f t="shared" si="3"/>
        <v>241</v>
      </c>
      <c r="C244" s="32" t="s">
        <v>489</v>
      </c>
      <c r="D244" s="28" t="s">
        <v>490</v>
      </c>
      <c r="E244" s="56"/>
      <c r="F244" s="56"/>
      <c r="G244" s="27" t="s">
        <v>26</v>
      </c>
      <c r="H244" s="24" t="s">
        <v>26</v>
      </c>
      <c r="I244" s="97" t="s">
        <v>26</v>
      </c>
      <c r="J244" s="98" t="s">
        <v>26</v>
      </c>
      <c r="K244" s="15" t="s">
        <v>26</v>
      </c>
      <c r="L244" s="7" t="s">
        <v>26</v>
      </c>
      <c r="M244" s="17" t="s">
        <v>26</v>
      </c>
      <c r="N244" s="11" t="s">
        <v>501</v>
      </c>
      <c r="O244" s="78"/>
      <c r="P244" s="79"/>
      <c r="Q244" s="80"/>
      <c r="R244" s="90"/>
      <c r="S244" s="9"/>
    </row>
    <row r="245" spans="1:19" ht="134.25" hidden="1">
      <c r="B245">
        <f t="shared" si="3"/>
        <v>242</v>
      </c>
      <c r="C245" s="32" t="s">
        <v>489</v>
      </c>
      <c r="D245" s="28" t="s">
        <v>490</v>
      </c>
      <c r="E245" s="56"/>
      <c r="F245" s="56"/>
      <c r="G245" s="27" t="s">
        <v>26</v>
      </c>
      <c r="H245" s="24" t="s">
        <v>26</v>
      </c>
      <c r="I245" s="97" t="s">
        <v>26</v>
      </c>
      <c r="J245" s="98" t="s">
        <v>26</v>
      </c>
      <c r="K245" s="15" t="s">
        <v>26</v>
      </c>
      <c r="L245" s="7" t="s">
        <v>26</v>
      </c>
      <c r="M245" s="17" t="s">
        <v>26</v>
      </c>
      <c r="N245" s="11" t="s">
        <v>502</v>
      </c>
      <c r="O245" s="78"/>
      <c r="P245" s="79"/>
      <c r="Q245" s="80"/>
      <c r="R245" s="90"/>
      <c r="S245" s="9"/>
    </row>
    <row r="246" spans="1:19" ht="80.25" hidden="1">
      <c r="B246">
        <f t="shared" si="3"/>
        <v>243</v>
      </c>
      <c r="C246" s="32" t="s">
        <v>489</v>
      </c>
      <c r="D246" s="28" t="s">
        <v>490</v>
      </c>
      <c r="E246" s="56"/>
      <c r="F246" s="56"/>
      <c r="G246" s="27" t="s">
        <v>26</v>
      </c>
      <c r="H246" s="24" t="s">
        <v>26</v>
      </c>
      <c r="I246" s="97" t="s">
        <v>26</v>
      </c>
      <c r="J246" s="98" t="s">
        <v>26</v>
      </c>
      <c r="K246" s="15" t="s">
        <v>26</v>
      </c>
      <c r="L246" s="7" t="s">
        <v>26</v>
      </c>
      <c r="M246" s="17" t="s">
        <v>26</v>
      </c>
      <c r="N246" s="11" t="s">
        <v>503</v>
      </c>
      <c r="O246" s="78"/>
      <c r="P246" s="79"/>
      <c r="Q246" s="80"/>
      <c r="R246" s="90"/>
      <c r="S246" s="9"/>
    </row>
    <row r="247" spans="1:19" ht="27" hidden="1">
      <c r="A247" t="s">
        <v>39</v>
      </c>
      <c r="B247">
        <f t="shared" si="3"/>
        <v>244</v>
      </c>
      <c r="C247" s="63" t="s">
        <v>26</v>
      </c>
      <c r="D247" s="45" t="s">
        <v>504</v>
      </c>
      <c r="E247" s="56"/>
      <c r="F247" s="56"/>
      <c r="G247" s="27" t="s">
        <v>26</v>
      </c>
      <c r="H247" s="24" t="s">
        <v>26</v>
      </c>
      <c r="I247" s="97" t="s">
        <v>26</v>
      </c>
      <c r="J247" s="98" t="s">
        <v>26</v>
      </c>
      <c r="K247" s="15" t="s">
        <v>26</v>
      </c>
      <c r="L247" s="7" t="s">
        <v>26</v>
      </c>
      <c r="M247" s="17" t="s">
        <v>26</v>
      </c>
      <c r="N247" s="11" t="s">
        <v>505</v>
      </c>
      <c r="O247" s="78"/>
      <c r="P247" s="79"/>
      <c r="Q247" s="80"/>
      <c r="R247" s="90"/>
      <c r="S247" s="9"/>
    </row>
    <row r="248" spans="1:19" ht="53.25" hidden="1">
      <c r="B248">
        <f t="shared" si="3"/>
        <v>245</v>
      </c>
      <c r="C248" s="33" t="s">
        <v>506</v>
      </c>
      <c r="D248" s="101" t="s">
        <v>507</v>
      </c>
      <c r="E248" s="56"/>
      <c r="F248" s="56"/>
      <c r="G248" s="24" t="s">
        <v>26</v>
      </c>
      <c r="H248" s="24" t="s">
        <v>508</v>
      </c>
      <c r="I248" s="97" t="s">
        <v>509</v>
      </c>
      <c r="J248" s="98" t="s">
        <v>26</v>
      </c>
      <c r="K248" s="15" t="s">
        <v>26</v>
      </c>
      <c r="L248" s="7" t="s">
        <v>26</v>
      </c>
      <c r="M248" s="17" t="s">
        <v>26</v>
      </c>
      <c r="N248" s="11" t="s">
        <v>26</v>
      </c>
      <c r="O248" s="78"/>
      <c r="P248" s="79"/>
      <c r="Q248" s="80"/>
      <c r="R248" s="90"/>
      <c r="S248" s="9"/>
    </row>
    <row r="249" spans="1:19" ht="174" hidden="1">
      <c r="B249">
        <f t="shared" si="3"/>
        <v>246</v>
      </c>
      <c r="C249" s="32" t="s">
        <v>510</v>
      </c>
      <c r="D249" s="28" t="s">
        <v>511</v>
      </c>
      <c r="E249" s="56"/>
      <c r="F249" s="56"/>
      <c r="G249" s="123">
        <v>150</v>
      </c>
      <c r="H249" s="24" t="s">
        <v>512</v>
      </c>
      <c r="I249" s="97" t="s">
        <v>513</v>
      </c>
      <c r="J249" s="108" t="s">
        <v>25</v>
      </c>
      <c r="K249" s="15" t="s">
        <v>26</v>
      </c>
      <c r="L249" s="7" t="s">
        <v>26</v>
      </c>
      <c r="M249" s="17" t="s">
        <v>26</v>
      </c>
      <c r="N249" s="11" t="s">
        <v>26</v>
      </c>
      <c r="O249" s="78"/>
      <c r="P249" s="79"/>
      <c r="Q249" s="80"/>
      <c r="R249" s="90"/>
      <c r="S249" s="9"/>
    </row>
    <row r="250" spans="1:19" ht="107.25" hidden="1">
      <c r="B250">
        <f t="shared" si="3"/>
        <v>247</v>
      </c>
      <c r="C250" s="32" t="s">
        <v>510</v>
      </c>
      <c r="D250" s="28" t="s">
        <v>511</v>
      </c>
      <c r="E250" s="56"/>
      <c r="F250" s="56"/>
      <c r="G250" s="130"/>
      <c r="H250" s="24" t="s">
        <v>514</v>
      </c>
      <c r="I250" s="97" t="s">
        <v>515</v>
      </c>
      <c r="J250" s="109"/>
      <c r="K250" s="15" t="s">
        <v>26</v>
      </c>
      <c r="L250" s="7" t="s">
        <v>26</v>
      </c>
      <c r="M250" s="17" t="s">
        <v>26</v>
      </c>
      <c r="N250" s="11" t="s">
        <v>26</v>
      </c>
      <c r="O250" s="78"/>
      <c r="P250" s="79"/>
      <c r="Q250" s="80"/>
      <c r="R250" s="90"/>
      <c r="S250" s="9"/>
    </row>
    <row r="251" spans="1:19" ht="138.94999999999999" hidden="1" customHeight="1">
      <c r="B251">
        <f t="shared" si="3"/>
        <v>248</v>
      </c>
      <c r="C251" s="32" t="s">
        <v>510</v>
      </c>
      <c r="D251" s="28" t="s">
        <v>511</v>
      </c>
      <c r="E251" s="56"/>
      <c r="F251" s="56"/>
      <c r="G251" s="130"/>
      <c r="H251" s="24" t="s">
        <v>516</v>
      </c>
      <c r="I251" s="97" t="s">
        <v>517</v>
      </c>
      <c r="J251" s="109"/>
      <c r="K251" s="15" t="s">
        <v>26</v>
      </c>
      <c r="L251" s="7" t="s">
        <v>26</v>
      </c>
      <c r="M251" s="17" t="s">
        <v>26</v>
      </c>
      <c r="N251" s="11"/>
      <c r="O251" s="78"/>
      <c r="P251" s="79"/>
      <c r="Q251" s="80"/>
      <c r="R251" s="90"/>
      <c r="S251" s="9"/>
    </row>
    <row r="252" spans="1:19" ht="93.75" hidden="1">
      <c r="B252">
        <f t="shared" si="3"/>
        <v>249</v>
      </c>
      <c r="C252" s="32" t="s">
        <v>510</v>
      </c>
      <c r="D252" s="28" t="s">
        <v>511</v>
      </c>
      <c r="E252" s="56"/>
      <c r="F252" s="56"/>
      <c r="G252" s="124"/>
      <c r="H252" s="24"/>
      <c r="I252" s="97" t="s">
        <v>518</v>
      </c>
      <c r="J252" s="110"/>
      <c r="K252" s="15" t="s">
        <v>26</v>
      </c>
      <c r="L252" s="7" t="s">
        <v>26</v>
      </c>
      <c r="M252" s="17" t="s">
        <v>26</v>
      </c>
      <c r="N252" s="11" t="s">
        <v>26</v>
      </c>
      <c r="O252" s="78"/>
      <c r="P252" s="79"/>
      <c r="Q252" s="80"/>
      <c r="R252" s="90"/>
      <c r="S252" s="9"/>
    </row>
    <row r="253" spans="1:19" ht="66.75" hidden="1">
      <c r="B253">
        <f t="shared" si="3"/>
        <v>250</v>
      </c>
      <c r="C253" s="32" t="s">
        <v>510</v>
      </c>
      <c r="D253" s="28" t="s">
        <v>511</v>
      </c>
      <c r="E253" s="56"/>
      <c r="F253" s="56"/>
      <c r="G253" s="27" t="s">
        <v>26</v>
      </c>
      <c r="H253" s="24" t="s">
        <v>26</v>
      </c>
      <c r="I253" s="97" t="s">
        <v>26</v>
      </c>
      <c r="J253" s="98" t="s">
        <v>26</v>
      </c>
      <c r="K253" s="15" t="s">
        <v>26</v>
      </c>
      <c r="L253" s="7" t="s">
        <v>26</v>
      </c>
      <c r="M253" s="17" t="s">
        <v>26</v>
      </c>
      <c r="N253" s="102" t="s">
        <v>519</v>
      </c>
      <c r="O253" s="78"/>
      <c r="P253" s="79"/>
      <c r="Q253" s="80"/>
      <c r="R253" s="90"/>
      <c r="S253" s="9"/>
    </row>
    <row r="254" spans="1:19" ht="184.5" hidden="1" customHeight="1">
      <c r="A254" t="s">
        <v>39</v>
      </c>
      <c r="B254">
        <f t="shared" si="3"/>
        <v>251</v>
      </c>
      <c r="C254" s="65" t="s">
        <v>510</v>
      </c>
      <c r="D254" s="28" t="s">
        <v>511</v>
      </c>
      <c r="E254" s="56"/>
      <c r="F254" s="56"/>
      <c r="G254" s="27" t="s">
        <v>26</v>
      </c>
      <c r="H254" s="24" t="s">
        <v>26</v>
      </c>
      <c r="I254" s="97" t="s">
        <v>26</v>
      </c>
      <c r="J254" s="98" t="s">
        <v>26</v>
      </c>
      <c r="K254" s="15" t="s">
        <v>26</v>
      </c>
      <c r="L254" s="7" t="s">
        <v>26</v>
      </c>
      <c r="M254" s="17" t="s">
        <v>26</v>
      </c>
      <c r="N254" s="102" t="s">
        <v>520</v>
      </c>
      <c r="O254" s="78" t="s">
        <v>521</v>
      </c>
      <c r="P254" s="79"/>
      <c r="Q254" s="80"/>
      <c r="R254" s="90"/>
      <c r="S254" s="9"/>
    </row>
    <row r="255" spans="1:19" ht="184.5" hidden="1" customHeight="1">
      <c r="B255">
        <f t="shared" si="3"/>
        <v>252</v>
      </c>
      <c r="C255" s="32" t="s">
        <v>510</v>
      </c>
      <c r="D255" s="28" t="s">
        <v>511</v>
      </c>
      <c r="E255" s="56"/>
      <c r="F255" s="56"/>
      <c r="G255" s="27" t="s">
        <v>26</v>
      </c>
      <c r="H255" s="24" t="s">
        <v>26</v>
      </c>
      <c r="I255" s="97" t="s">
        <v>26</v>
      </c>
      <c r="J255" s="98" t="s">
        <v>26</v>
      </c>
      <c r="K255" s="15" t="s">
        <v>26</v>
      </c>
      <c r="L255" s="7" t="s">
        <v>26</v>
      </c>
      <c r="M255" s="17" t="s">
        <v>26</v>
      </c>
      <c r="N255" s="102" t="s">
        <v>522</v>
      </c>
      <c r="O255" s="78"/>
      <c r="P255" s="79"/>
      <c r="Q255" s="80"/>
      <c r="R255" s="90"/>
      <c r="S255" s="9"/>
    </row>
    <row r="256" spans="1:19" ht="66.75" hidden="1">
      <c r="B256">
        <f t="shared" si="3"/>
        <v>253</v>
      </c>
      <c r="C256" s="32" t="s">
        <v>510</v>
      </c>
      <c r="D256" s="28" t="s">
        <v>511</v>
      </c>
      <c r="E256" s="56"/>
      <c r="F256" s="56"/>
      <c r="G256" s="27" t="s">
        <v>26</v>
      </c>
      <c r="H256" s="24" t="s">
        <v>26</v>
      </c>
      <c r="I256" s="97" t="s">
        <v>26</v>
      </c>
      <c r="J256" s="98" t="s">
        <v>26</v>
      </c>
      <c r="K256" s="15" t="s">
        <v>26</v>
      </c>
      <c r="L256" s="7" t="s">
        <v>26</v>
      </c>
      <c r="M256" s="17" t="s">
        <v>26</v>
      </c>
      <c r="N256" s="102" t="s">
        <v>523</v>
      </c>
      <c r="O256" s="78"/>
      <c r="P256" s="79"/>
      <c r="Q256" s="80"/>
      <c r="R256" s="90"/>
      <c r="S256" s="9"/>
    </row>
    <row r="257" spans="1:19" ht="66.75" hidden="1">
      <c r="B257">
        <f t="shared" si="3"/>
        <v>254</v>
      </c>
      <c r="C257" s="32" t="s">
        <v>510</v>
      </c>
      <c r="D257" s="28" t="s">
        <v>511</v>
      </c>
      <c r="E257" s="56"/>
      <c r="F257" s="56"/>
      <c r="G257" s="27" t="s">
        <v>26</v>
      </c>
      <c r="H257" s="24" t="s">
        <v>26</v>
      </c>
      <c r="I257" s="97" t="s">
        <v>26</v>
      </c>
      <c r="J257" s="98" t="s">
        <v>26</v>
      </c>
      <c r="K257" s="15" t="s">
        <v>26</v>
      </c>
      <c r="L257" s="7" t="s">
        <v>26</v>
      </c>
      <c r="M257" s="17" t="s">
        <v>26</v>
      </c>
      <c r="N257" s="102" t="s">
        <v>524</v>
      </c>
      <c r="O257" s="78"/>
      <c r="P257" s="79"/>
      <c r="Q257" s="80"/>
      <c r="R257" s="90"/>
      <c r="S257" s="9"/>
    </row>
    <row r="258" spans="1:19" ht="91.5" hidden="1" customHeight="1">
      <c r="B258">
        <f t="shared" si="3"/>
        <v>255</v>
      </c>
      <c r="C258" s="32" t="s">
        <v>26</v>
      </c>
      <c r="D258" s="28" t="s">
        <v>525</v>
      </c>
      <c r="E258" s="56"/>
      <c r="F258" s="56"/>
      <c r="G258" s="123">
        <v>151</v>
      </c>
      <c r="H258" s="97" t="s">
        <v>526</v>
      </c>
      <c r="I258" s="97" t="s">
        <v>402</v>
      </c>
      <c r="J258" s="108" t="s">
        <v>25</v>
      </c>
      <c r="K258" s="15" t="s">
        <v>26</v>
      </c>
      <c r="L258" s="7" t="s">
        <v>26</v>
      </c>
      <c r="M258" s="17" t="s">
        <v>26</v>
      </c>
      <c r="N258" s="102" t="s">
        <v>527</v>
      </c>
      <c r="O258" s="78"/>
      <c r="P258" s="79"/>
      <c r="Q258" s="80"/>
      <c r="R258" s="90"/>
      <c r="S258" s="9"/>
    </row>
    <row r="259" spans="1:19" ht="68.25" hidden="1" customHeight="1">
      <c r="B259">
        <f t="shared" si="3"/>
        <v>256</v>
      </c>
      <c r="C259" s="32" t="s">
        <v>26</v>
      </c>
      <c r="D259" s="28" t="s">
        <v>525</v>
      </c>
      <c r="E259" s="56"/>
      <c r="F259" s="56"/>
      <c r="G259" s="124"/>
      <c r="H259" s="24" t="s">
        <v>528</v>
      </c>
      <c r="I259" s="97"/>
      <c r="J259" s="110"/>
      <c r="K259" s="15" t="s">
        <v>26</v>
      </c>
      <c r="L259" s="7" t="s">
        <v>26</v>
      </c>
      <c r="M259" s="17" t="s">
        <v>26</v>
      </c>
      <c r="N259" s="102" t="s">
        <v>26</v>
      </c>
      <c r="O259" s="78"/>
      <c r="P259" s="79"/>
      <c r="Q259" s="80"/>
      <c r="R259" s="90"/>
      <c r="S259" s="9"/>
    </row>
    <row r="260" spans="1:19" ht="116.25" hidden="1" customHeight="1">
      <c r="B260">
        <f t="shared" si="3"/>
        <v>257</v>
      </c>
      <c r="C260" s="32" t="s">
        <v>26</v>
      </c>
      <c r="D260" s="28" t="s">
        <v>525</v>
      </c>
      <c r="E260" s="56"/>
      <c r="F260" s="56"/>
      <c r="G260" s="27" t="s">
        <v>26</v>
      </c>
      <c r="H260" s="24" t="s">
        <v>26</v>
      </c>
      <c r="I260" s="97" t="s">
        <v>26</v>
      </c>
      <c r="J260" s="98" t="s">
        <v>26</v>
      </c>
      <c r="K260" s="15" t="s">
        <v>26</v>
      </c>
      <c r="L260" s="7" t="s">
        <v>26</v>
      </c>
      <c r="M260" s="17" t="s">
        <v>529</v>
      </c>
      <c r="N260" s="102" t="s">
        <v>26</v>
      </c>
      <c r="O260" s="78"/>
      <c r="P260" s="79"/>
      <c r="Q260" s="80"/>
      <c r="R260" s="90"/>
      <c r="S260" s="9"/>
    </row>
    <row r="261" spans="1:19" ht="96" hidden="1" customHeight="1">
      <c r="A261" t="s">
        <v>39</v>
      </c>
      <c r="B261">
        <f t="shared" si="3"/>
        <v>258</v>
      </c>
      <c r="C261" s="65" t="s">
        <v>530</v>
      </c>
      <c r="D261" s="28" t="s">
        <v>531</v>
      </c>
      <c r="E261" s="56"/>
      <c r="F261" s="56"/>
      <c r="G261" s="27" t="s">
        <v>26</v>
      </c>
      <c r="H261" s="24" t="s">
        <v>26</v>
      </c>
      <c r="I261" s="97" t="s">
        <v>459</v>
      </c>
      <c r="J261" s="98" t="s">
        <v>26</v>
      </c>
      <c r="K261" s="15" t="s">
        <v>26</v>
      </c>
      <c r="L261" s="7" t="s">
        <v>26</v>
      </c>
      <c r="M261" s="17" t="s">
        <v>26</v>
      </c>
      <c r="N261" s="102" t="s">
        <v>532</v>
      </c>
      <c r="O261" s="78"/>
      <c r="P261" s="79"/>
      <c r="Q261" s="80"/>
      <c r="R261" s="90"/>
      <c r="S261" s="9"/>
    </row>
    <row r="262" spans="1:19" ht="80.25" hidden="1">
      <c r="B262">
        <f t="shared" ref="B262:B296" si="4">B261+1</f>
        <v>259</v>
      </c>
      <c r="C262" s="32" t="s">
        <v>530</v>
      </c>
      <c r="D262" s="28" t="s">
        <v>531</v>
      </c>
      <c r="E262" s="56"/>
      <c r="F262" s="56"/>
      <c r="G262" s="27" t="s">
        <v>26</v>
      </c>
      <c r="H262" s="24" t="s">
        <v>26</v>
      </c>
      <c r="I262" s="97" t="s">
        <v>459</v>
      </c>
      <c r="J262" s="98" t="s">
        <v>26</v>
      </c>
      <c r="K262" s="15" t="s">
        <v>26</v>
      </c>
      <c r="L262" s="7" t="s">
        <v>26</v>
      </c>
      <c r="M262" s="17" t="s">
        <v>26</v>
      </c>
      <c r="N262" s="102" t="s">
        <v>533</v>
      </c>
      <c r="O262" s="78"/>
      <c r="P262" s="79"/>
      <c r="Q262" s="80"/>
      <c r="R262" s="90"/>
      <c r="S262" s="9"/>
    </row>
    <row r="263" spans="1:19" ht="120.75" hidden="1">
      <c r="B263">
        <f t="shared" si="4"/>
        <v>260</v>
      </c>
      <c r="C263" s="33" t="s">
        <v>26</v>
      </c>
      <c r="D263" s="101" t="s">
        <v>534</v>
      </c>
      <c r="E263" s="56"/>
      <c r="F263" s="56"/>
      <c r="G263" s="97" t="s">
        <v>26</v>
      </c>
      <c r="H263" s="97" t="s">
        <v>535</v>
      </c>
      <c r="I263" s="97" t="s">
        <v>536</v>
      </c>
      <c r="J263" s="98" t="s">
        <v>26</v>
      </c>
      <c r="K263" s="15" t="s">
        <v>26</v>
      </c>
      <c r="L263" s="7" t="s">
        <v>26</v>
      </c>
      <c r="M263" s="17" t="s">
        <v>26</v>
      </c>
      <c r="N263" s="11" t="s">
        <v>26</v>
      </c>
      <c r="O263" s="78"/>
      <c r="P263" s="79"/>
      <c r="Q263" s="80"/>
      <c r="R263" s="90"/>
      <c r="S263" s="9"/>
    </row>
    <row r="264" spans="1:19" ht="40.5" hidden="1">
      <c r="A264" t="s">
        <v>39</v>
      </c>
      <c r="B264">
        <f t="shared" si="4"/>
        <v>261</v>
      </c>
      <c r="C264" s="63" t="s">
        <v>221</v>
      </c>
      <c r="D264" s="101" t="s">
        <v>537</v>
      </c>
      <c r="E264" s="56"/>
      <c r="F264" s="56"/>
      <c r="G264" s="27" t="s">
        <v>26</v>
      </c>
      <c r="H264" s="24" t="s">
        <v>26</v>
      </c>
      <c r="I264" s="97" t="s">
        <v>459</v>
      </c>
      <c r="J264" s="98" t="s">
        <v>26</v>
      </c>
      <c r="K264" s="15" t="s">
        <v>26</v>
      </c>
      <c r="L264" s="7" t="s">
        <v>26</v>
      </c>
      <c r="M264" s="17" t="s">
        <v>26</v>
      </c>
      <c r="N264" s="11" t="s">
        <v>538</v>
      </c>
      <c r="O264" s="78"/>
      <c r="P264" s="79"/>
      <c r="Q264" s="80"/>
      <c r="R264" s="90"/>
      <c r="S264" s="9"/>
    </row>
    <row r="265" spans="1:19" ht="53.25" hidden="1">
      <c r="B265">
        <f t="shared" si="4"/>
        <v>262</v>
      </c>
      <c r="C265" s="33" t="s">
        <v>539</v>
      </c>
      <c r="D265" s="101" t="s">
        <v>540</v>
      </c>
      <c r="E265" s="56"/>
      <c r="F265" s="59"/>
      <c r="G265" s="24" t="s">
        <v>26</v>
      </c>
      <c r="H265" s="24" t="s">
        <v>541</v>
      </c>
      <c r="I265" s="97" t="s">
        <v>542</v>
      </c>
      <c r="J265" s="98" t="s">
        <v>26</v>
      </c>
      <c r="K265" s="15" t="s">
        <v>26</v>
      </c>
      <c r="L265" s="7" t="s">
        <v>26</v>
      </c>
      <c r="M265" s="17" t="s">
        <v>26</v>
      </c>
      <c r="N265" s="11" t="s">
        <v>26</v>
      </c>
      <c r="O265" s="78"/>
      <c r="P265" s="79"/>
      <c r="Q265" s="80"/>
      <c r="R265" s="90"/>
      <c r="S265" s="9"/>
    </row>
    <row r="266" spans="1:19" ht="187.5" hidden="1">
      <c r="B266">
        <f t="shared" si="4"/>
        <v>263</v>
      </c>
      <c r="C266" s="33" t="s">
        <v>539</v>
      </c>
      <c r="D266" s="101" t="s">
        <v>540</v>
      </c>
      <c r="E266" s="56"/>
      <c r="F266" s="59"/>
      <c r="G266" s="27" t="s">
        <v>26</v>
      </c>
      <c r="H266" s="24" t="s">
        <v>26</v>
      </c>
      <c r="I266" s="97" t="s">
        <v>459</v>
      </c>
      <c r="J266" s="98" t="s">
        <v>26</v>
      </c>
      <c r="K266" s="15" t="s">
        <v>26</v>
      </c>
      <c r="L266" s="7" t="s">
        <v>26</v>
      </c>
      <c r="M266" s="17" t="s">
        <v>26</v>
      </c>
      <c r="N266" s="11" t="s">
        <v>543</v>
      </c>
      <c r="O266" s="78"/>
      <c r="P266" s="79"/>
      <c r="Q266" s="80"/>
      <c r="R266" s="90"/>
      <c r="S266" s="9"/>
    </row>
    <row r="267" spans="1:19" ht="125.25" hidden="1" customHeight="1">
      <c r="B267">
        <f t="shared" si="4"/>
        <v>264</v>
      </c>
      <c r="C267" s="33" t="s">
        <v>539</v>
      </c>
      <c r="D267" s="101" t="s">
        <v>540</v>
      </c>
      <c r="E267" s="56"/>
      <c r="F267" s="59"/>
      <c r="G267" s="27" t="s">
        <v>26</v>
      </c>
      <c r="H267" s="24" t="s">
        <v>26</v>
      </c>
      <c r="I267" s="97" t="s">
        <v>459</v>
      </c>
      <c r="J267" s="98" t="s">
        <v>26</v>
      </c>
      <c r="K267" s="15" t="s">
        <v>26</v>
      </c>
      <c r="L267" s="7" t="s">
        <v>26</v>
      </c>
      <c r="M267" s="17" t="s">
        <v>26</v>
      </c>
      <c r="N267" s="11" t="s">
        <v>544</v>
      </c>
      <c r="O267" s="78"/>
      <c r="P267" s="79"/>
      <c r="Q267" s="80"/>
      <c r="R267" s="90"/>
      <c r="S267" s="9"/>
    </row>
    <row r="268" spans="1:19" ht="144.75" hidden="1" customHeight="1">
      <c r="B268">
        <f t="shared" si="4"/>
        <v>265</v>
      </c>
      <c r="C268" s="33" t="s">
        <v>539</v>
      </c>
      <c r="D268" s="101" t="s">
        <v>540</v>
      </c>
      <c r="E268" s="56"/>
      <c r="F268" s="59"/>
      <c r="G268" s="27" t="s">
        <v>26</v>
      </c>
      <c r="H268" s="24" t="s">
        <v>26</v>
      </c>
      <c r="I268" s="97" t="s">
        <v>459</v>
      </c>
      <c r="J268" s="98" t="s">
        <v>26</v>
      </c>
      <c r="K268" s="15" t="s">
        <v>26</v>
      </c>
      <c r="L268" s="7" t="s">
        <v>26</v>
      </c>
      <c r="M268" s="17" t="s">
        <v>26</v>
      </c>
      <c r="N268" s="11" t="s">
        <v>545</v>
      </c>
      <c r="O268" s="78"/>
      <c r="P268" s="79"/>
      <c r="Q268" s="80"/>
      <c r="R268" s="90"/>
      <c r="S268" s="9"/>
    </row>
    <row r="269" spans="1:19" ht="107.25" hidden="1">
      <c r="B269">
        <f t="shared" si="4"/>
        <v>266</v>
      </c>
      <c r="C269" s="33" t="s">
        <v>539</v>
      </c>
      <c r="D269" s="101" t="s">
        <v>540</v>
      </c>
      <c r="E269" s="56"/>
      <c r="F269" s="59"/>
      <c r="G269" s="27" t="s">
        <v>26</v>
      </c>
      <c r="H269" s="24" t="s">
        <v>26</v>
      </c>
      <c r="I269" s="97" t="s">
        <v>459</v>
      </c>
      <c r="J269" s="98" t="s">
        <v>26</v>
      </c>
      <c r="K269" s="15" t="s">
        <v>26</v>
      </c>
      <c r="L269" s="7" t="s">
        <v>26</v>
      </c>
      <c r="M269" s="17" t="s">
        <v>26</v>
      </c>
      <c r="N269" s="11" t="s">
        <v>546</v>
      </c>
      <c r="O269" s="78"/>
      <c r="P269" s="79"/>
      <c r="Q269" s="80"/>
      <c r="R269" s="90"/>
      <c r="S269" s="9"/>
    </row>
    <row r="270" spans="1:19" ht="214.5" hidden="1" customHeight="1">
      <c r="A270" t="s">
        <v>39</v>
      </c>
      <c r="B270">
        <f t="shared" si="4"/>
        <v>267</v>
      </c>
      <c r="C270" s="63" t="s">
        <v>539</v>
      </c>
      <c r="D270" s="101" t="s">
        <v>540</v>
      </c>
      <c r="E270" s="56"/>
      <c r="F270" s="59"/>
      <c r="G270" s="27" t="s">
        <v>26</v>
      </c>
      <c r="H270" s="24" t="s">
        <v>26</v>
      </c>
      <c r="I270" s="97" t="s">
        <v>459</v>
      </c>
      <c r="J270" s="98" t="s">
        <v>26</v>
      </c>
      <c r="K270" s="15" t="s">
        <v>26</v>
      </c>
      <c r="L270" s="7" t="s">
        <v>26</v>
      </c>
      <c r="M270" s="17" t="s">
        <v>26</v>
      </c>
      <c r="N270" s="11" t="s">
        <v>547</v>
      </c>
      <c r="O270" s="78"/>
      <c r="P270" s="79"/>
      <c r="Q270" s="80"/>
      <c r="R270" s="90"/>
      <c r="S270" s="9"/>
    </row>
    <row r="271" spans="1:19" ht="144" hidden="1" customHeight="1">
      <c r="B271">
        <f t="shared" si="4"/>
        <v>268</v>
      </c>
      <c r="C271" s="33" t="s">
        <v>539</v>
      </c>
      <c r="D271" s="101" t="s">
        <v>540</v>
      </c>
      <c r="E271" s="56"/>
      <c r="F271" s="59"/>
      <c r="G271" s="27" t="s">
        <v>26</v>
      </c>
      <c r="H271" s="24" t="s">
        <v>26</v>
      </c>
      <c r="I271" s="97" t="s">
        <v>459</v>
      </c>
      <c r="J271" s="98" t="s">
        <v>26</v>
      </c>
      <c r="K271" s="15" t="s">
        <v>26</v>
      </c>
      <c r="L271" s="7" t="s">
        <v>26</v>
      </c>
      <c r="M271" s="17" t="s">
        <v>26</v>
      </c>
      <c r="N271" s="11" t="s">
        <v>548</v>
      </c>
      <c r="O271" s="78"/>
      <c r="P271" s="79"/>
      <c r="Q271" s="80"/>
      <c r="R271" s="90"/>
      <c r="S271" s="9"/>
    </row>
    <row r="272" spans="1:19" ht="194.25" hidden="1" customHeight="1">
      <c r="B272">
        <f t="shared" si="4"/>
        <v>269</v>
      </c>
      <c r="C272" s="33" t="s">
        <v>549</v>
      </c>
      <c r="D272" s="101" t="s">
        <v>550</v>
      </c>
      <c r="E272" s="56"/>
      <c r="F272" s="59"/>
      <c r="G272" s="27" t="s">
        <v>26</v>
      </c>
      <c r="H272" s="24" t="s">
        <v>26</v>
      </c>
      <c r="I272" s="97" t="s">
        <v>459</v>
      </c>
      <c r="J272" s="98" t="s">
        <v>26</v>
      </c>
      <c r="K272" s="15" t="s">
        <v>26</v>
      </c>
      <c r="L272" s="7" t="s">
        <v>26</v>
      </c>
      <c r="M272" s="17" t="s">
        <v>26</v>
      </c>
      <c r="N272" s="11" t="s">
        <v>551</v>
      </c>
      <c r="O272" s="78"/>
      <c r="P272" s="79"/>
      <c r="Q272" s="80"/>
      <c r="R272" s="90"/>
      <c r="S272" s="9"/>
    </row>
    <row r="273" spans="1:19" ht="144" hidden="1" customHeight="1">
      <c r="B273">
        <f t="shared" si="4"/>
        <v>270</v>
      </c>
      <c r="C273" s="33" t="s">
        <v>549</v>
      </c>
      <c r="D273" s="101" t="s">
        <v>550</v>
      </c>
      <c r="E273" s="56"/>
      <c r="F273" s="59"/>
      <c r="G273" s="27" t="s">
        <v>26</v>
      </c>
      <c r="H273" s="24" t="s">
        <v>26</v>
      </c>
      <c r="I273" s="97" t="s">
        <v>459</v>
      </c>
      <c r="J273" s="98" t="s">
        <v>26</v>
      </c>
      <c r="K273" s="15" t="s">
        <v>26</v>
      </c>
      <c r="L273" s="7" t="s">
        <v>26</v>
      </c>
      <c r="M273" s="17" t="s">
        <v>26</v>
      </c>
      <c r="N273" s="11" t="s">
        <v>552</v>
      </c>
      <c r="O273" s="78"/>
      <c r="P273" s="79"/>
      <c r="Q273" s="80"/>
      <c r="R273" s="90"/>
      <c r="S273" s="9"/>
    </row>
    <row r="274" spans="1:19" ht="201" hidden="1">
      <c r="A274" t="s">
        <v>39</v>
      </c>
      <c r="B274">
        <f t="shared" si="4"/>
        <v>271</v>
      </c>
      <c r="C274" s="63" t="s">
        <v>553</v>
      </c>
      <c r="D274" s="101" t="s">
        <v>554</v>
      </c>
      <c r="E274" s="56"/>
      <c r="F274" s="56"/>
      <c r="G274" s="24">
        <v>152</v>
      </c>
      <c r="H274" s="24" t="s">
        <v>555</v>
      </c>
      <c r="I274" s="97" t="s">
        <v>556</v>
      </c>
      <c r="J274" s="98" t="s">
        <v>25</v>
      </c>
      <c r="K274" s="15" t="s">
        <v>26</v>
      </c>
      <c r="L274" s="7" t="s">
        <v>26</v>
      </c>
      <c r="M274" s="17" t="s">
        <v>26</v>
      </c>
      <c r="N274" s="11" t="s">
        <v>26</v>
      </c>
      <c r="O274" s="78"/>
      <c r="P274" s="79"/>
      <c r="Q274" s="80"/>
      <c r="R274" s="90"/>
      <c r="S274" s="9"/>
    </row>
    <row r="275" spans="1:19" ht="160.5" hidden="1">
      <c r="A275" t="s">
        <v>39</v>
      </c>
      <c r="B275">
        <f t="shared" si="4"/>
        <v>272</v>
      </c>
      <c r="C275" s="63" t="s">
        <v>26</v>
      </c>
      <c r="D275" s="101" t="s">
        <v>557</v>
      </c>
      <c r="E275" s="56"/>
      <c r="F275" s="56"/>
      <c r="G275" s="24">
        <v>153</v>
      </c>
      <c r="H275" s="24" t="s">
        <v>558</v>
      </c>
      <c r="I275" s="97" t="s">
        <v>559</v>
      </c>
      <c r="J275" s="98" t="s">
        <v>25</v>
      </c>
      <c r="K275" s="15" t="s">
        <v>26</v>
      </c>
      <c r="L275" s="7" t="s">
        <v>26</v>
      </c>
      <c r="M275" s="17" t="s">
        <v>26</v>
      </c>
      <c r="N275" s="11" t="s">
        <v>26</v>
      </c>
      <c r="O275" s="78"/>
      <c r="P275" s="79"/>
      <c r="Q275" s="80"/>
      <c r="R275" s="90"/>
      <c r="S275" s="9"/>
    </row>
    <row r="276" spans="1:19" ht="66.75" hidden="1">
      <c r="B276">
        <f t="shared" si="4"/>
        <v>273</v>
      </c>
      <c r="C276" s="33" t="s">
        <v>560</v>
      </c>
      <c r="D276" s="101" t="s">
        <v>561</v>
      </c>
      <c r="E276" s="56"/>
      <c r="F276" s="56"/>
      <c r="G276" s="24" t="s">
        <v>26</v>
      </c>
      <c r="H276" s="24" t="s">
        <v>562</v>
      </c>
      <c r="I276" s="97" t="s">
        <v>563</v>
      </c>
      <c r="J276" s="98" t="s">
        <v>26</v>
      </c>
      <c r="K276" s="15" t="s">
        <v>26</v>
      </c>
      <c r="L276" s="7" t="s">
        <v>26</v>
      </c>
      <c r="M276" s="17" t="s">
        <v>26</v>
      </c>
      <c r="N276" s="11" t="s">
        <v>26</v>
      </c>
      <c r="O276" s="78"/>
      <c r="P276" s="79"/>
      <c r="Q276" s="80"/>
      <c r="R276" s="90"/>
      <c r="S276" s="9"/>
    </row>
    <row r="277" spans="1:19" ht="134.25" hidden="1">
      <c r="A277" t="s">
        <v>39</v>
      </c>
      <c r="B277">
        <f t="shared" si="4"/>
        <v>274</v>
      </c>
      <c r="C277" s="63" t="s">
        <v>560</v>
      </c>
      <c r="D277" s="101" t="s">
        <v>561</v>
      </c>
      <c r="E277" s="56"/>
      <c r="F277" s="56"/>
      <c r="G277" s="27" t="s">
        <v>26</v>
      </c>
      <c r="H277" s="24" t="s">
        <v>26</v>
      </c>
      <c r="I277" s="97" t="s">
        <v>459</v>
      </c>
      <c r="J277" s="98" t="s">
        <v>26</v>
      </c>
      <c r="K277" s="15" t="s">
        <v>26</v>
      </c>
      <c r="L277" s="7" t="s">
        <v>26</v>
      </c>
      <c r="M277" s="17" t="s">
        <v>26</v>
      </c>
      <c r="N277" s="102" t="s">
        <v>564</v>
      </c>
      <c r="O277" s="78"/>
      <c r="P277" s="79"/>
      <c r="Q277" s="80"/>
      <c r="R277" s="90"/>
      <c r="S277" s="9"/>
    </row>
    <row r="278" spans="1:19" ht="174" hidden="1">
      <c r="B278">
        <f t="shared" si="4"/>
        <v>275</v>
      </c>
      <c r="C278" s="33" t="s">
        <v>560</v>
      </c>
      <c r="D278" s="101" t="s">
        <v>561</v>
      </c>
      <c r="E278" s="56"/>
      <c r="F278" s="56"/>
      <c r="G278" s="27" t="s">
        <v>26</v>
      </c>
      <c r="H278" s="24" t="s">
        <v>26</v>
      </c>
      <c r="I278" s="97" t="s">
        <v>459</v>
      </c>
      <c r="J278" s="98" t="s">
        <v>26</v>
      </c>
      <c r="K278" s="15" t="s">
        <v>26</v>
      </c>
      <c r="L278" s="7" t="s">
        <v>26</v>
      </c>
      <c r="M278" s="17" t="s">
        <v>26</v>
      </c>
      <c r="N278" s="102" t="s">
        <v>565</v>
      </c>
      <c r="O278" s="78"/>
      <c r="P278" s="79"/>
      <c r="Q278" s="80"/>
      <c r="R278" s="90"/>
      <c r="S278" s="9"/>
    </row>
    <row r="279" spans="1:19" ht="93.75" hidden="1">
      <c r="B279">
        <f t="shared" si="4"/>
        <v>276</v>
      </c>
      <c r="C279" s="46" t="s">
        <v>566</v>
      </c>
      <c r="D279" s="47" t="s">
        <v>567</v>
      </c>
      <c r="E279" s="56"/>
      <c r="F279" s="56"/>
      <c r="G279" s="27" t="s">
        <v>26</v>
      </c>
      <c r="H279" s="24" t="s">
        <v>26</v>
      </c>
      <c r="I279" s="97" t="s">
        <v>459</v>
      </c>
      <c r="J279" s="98" t="s">
        <v>26</v>
      </c>
      <c r="K279" s="15" t="s">
        <v>26</v>
      </c>
      <c r="L279" s="7" t="s">
        <v>26</v>
      </c>
      <c r="M279" s="17" t="s">
        <v>26</v>
      </c>
      <c r="N279" s="102" t="s">
        <v>568</v>
      </c>
      <c r="O279" s="78"/>
      <c r="P279" s="79"/>
      <c r="Q279" s="80"/>
      <c r="R279" s="90"/>
      <c r="S279" s="9"/>
    </row>
    <row r="280" spans="1:19" ht="40.5" hidden="1">
      <c r="A280" t="s">
        <v>39</v>
      </c>
      <c r="B280">
        <f t="shared" si="4"/>
        <v>277</v>
      </c>
      <c r="C280" s="74" t="s">
        <v>566</v>
      </c>
      <c r="D280" s="29" t="s">
        <v>567</v>
      </c>
      <c r="E280" s="56"/>
      <c r="F280" s="56"/>
      <c r="G280" s="27" t="s">
        <v>26</v>
      </c>
      <c r="H280" s="24" t="s">
        <v>26</v>
      </c>
      <c r="I280" s="97" t="s">
        <v>459</v>
      </c>
      <c r="J280" s="98" t="s">
        <v>26</v>
      </c>
      <c r="K280" s="15" t="s">
        <v>26</v>
      </c>
      <c r="L280" s="7" t="s">
        <v>26</v>
      </c>
      <c r="M280" s="17" t="s">
        <v>26</v>
      </c>
      <c r="N280" s="102" t="s">
        <v>569</v>
      </c>
      <c r="O280" s="78" t="s">
        <v>570</v>
      </c>
      <c r="P280" s="79"/>
      <c r="Q280" s="80"/>
      <c r="R280" s="90"/>
      <c r="S280" s="9"/>
    </row>
    <row r="281" spans="1:19" ht="80.25" hidden="1">
      <c r="B281">
        <f t="shared" si="4"/>
        <v>278</v>
      </c>
      <c r="C281" s="119" t="s">
        <v>571</v>
      </c>
      <c r="D281" s="121" t="s">
        <v>572</v>
      </c>
      <c r="E281" s="56"/>
      <c r="F281" s="56"/>
      <c r="G281" s="123">
        <v>154</v>
      </c>
      <c r="H281" s="48" t="s">
        <v>573</v>
      </c>
      <c r="I281" s="27" t="s">
        <v>574</v>
      </c>
      <c r="J281" s="108" t="s">
        <v>25</v>
      </c>
      <c r="K281" s="15" t="s">
        <v>26</v>
      </c>
      <c r="L281" s="7" t="s">
        <v>26</v>
      </c>
      <c r="M281" s="17" t="s">
        <v>26</v>
      </c>
      <c r="N281" s="102" t="s">
        <v>26</v>
      </c>
      <c r="O281" s="78"/>
      <c r="P281" s="79"/>
      <c r="Q281" s="80"/>
      <c r="R281" s="90"/>
      <c r="S281" s="9"/>
    </row>
    <row r="282" spans="1:19" ht="147" hidden="1">
      <c r="B282">
        <f t="shared" si="4"/>
        <v>279</v>
      </c>
      <c r="C282" s="120"/>
      <c r="D282" s="122"/>
      <c r="E282" s="56"/>
      <c r="F282" s="56"/>
      <c r="G282" s="124"/>
      <c r="H282" s="24" t="s">
        <v>575</v>
      </c>
      <c r="I282" s="97"/>
      <c r="J282" s="109"/>
      <c r="K282" s="50" t="s">
        <v>26</v>
      </c>
      <c r="L282" s="51" t="s">
        <v>26</v>
      </c>
      <c r="M282" s="52" t="s">
        <v>26</v>
      </c>
      <c r="N282" s="11" t="s">
        <v>26</v>
      </c>
      <c r="O282" s="83"/>
      <c r="P282" s="79"/>
      <c r="Q282" s="84"/>
      <c r="R282" s="93"/>
      <c r="S282" s="9"/>
    </row>
    <row r="283" spans="1:19" ht="53.25" hidden="1">
      <c r="B283">
        <f t="shared" si="4"/>
        <v>280</v>
      </c>
      <c r="C283" s="53" t="s">
        <v>571</v>
      </c>
      <c r="D283" s="37" t="s">
        <v>572</v>
      </c>
      <c r="E283" s="55"/>
      <c r="F283" s="55"/>
      <c r="G283" s="97" t="s">
        <v>26</v>
      </c>
      <c r="H283" s="24" t="s">
        <v>26</v>
      </c>
      <c r="I283" s="97" t="s">
        <v>459</v>
      </c>
      <c r="J283" s="49" t="s">
        <v>26</v>
      </c>
      <c r="K283" s="12" t="s">
        <v>26</v>
      </c>
      <c r="L283" s="12" t="s">
        <v>26</v>
      </c>
      <c r="M283" s="16" t="s">
        <v>26</v>
      </c>
      <c r="N283" s="11" t="s">
        <v>576</v>
      </c>
      <c r="O283" s="78"/>
      <c r="P283" s="85"/>
      <c r="Q283" s="80"/>
      <c r="R283" s="90"/>
      <c r="S283" s="9"/>
    </row>
    <row r="284" spans="1:19" ht="122.25" hidden="1" customHeight="1">
      <c r="A284" t="s">
        <v>39</v>
      </c>
      <c r="B284">
        <f t="shared" si="4"/>
        <v>281</v>
      </c>
      <c r="C284" s="71" t="s">
        <v>571</v>
      </c>
      <c r="D284" s="28" t="s">
        <v>572</v>
      </c>
      <c r="E284" s="55"/>
      <c r="F284" s="55"/>
      <c r="G284" s="97" t="s">
        <v>26</v>
      </c>
      <c r="H284" s="24" t="s">
        <v>26</v>
      </c>
      <c r="I284" s="97" t="s">
        <v>459</v>
      </c>
      <c r="J284" s="49" t="s">
        <v>26</v>
      </c>
      <c r="K284" s="12" t="s">
        <v>26</v>
      </c>
      <c r="L284" s="12" t="s">
        <v>26</v>
      </c>
      <c r="M284" s="16" t="s">
        <v>26</v>
      </c>
      <c r="N284" s="11" t="s">
        <v>577</v>
      </c>
      <c r="O284" s="78"/>
      <c r="P284" s="85"/>
      <c r="Q284" s="80"/>
      <c r="R284" s="90"/>
      <c r="S284" s="9"/>
    </row>
    <row r="285" spans="1:19" ht="66.75" hidden="1">
      <c r="B285">
        <f t="shared" si="4"/>
        <v>282</v>
      </c>
      <c r="C285" s="33" t="s">
        <v>578</v>
      </c>
      <c r="D285" s="101" t="s">
        <v>579</v>
      </c>
      <c r="E285" s="55"/>
      <c r="F285" s="55"/>
      <c r="G285" s="97" t="s">
        <v>26</v>
      </c>
      <c r="H285" s="24" t="s">
        <v>26</v>
      </c>
      <c r="I285" s="97" t="s">
        <v>459</v>
      </c>
      <c r="J285" s="49" t="s">
        <v>26</v>
      </c>
      <c r="K285" s="12" t="s">
        <v>26</v>
      </c>
      <c r="L285" s="12" t="s">
        <v>26</v>
      </c>
      <c r="M285" s="16" t="s">
        <v>26</v>
      </c>
      <c r="N285" s="11" t="s">
        <v>580</v>
      </c>
      <c r="O285" s="78"/>
      <c r="P285" s="85"/>
      <c r="Q285" s="80"/>
      <c r="R285" s="90"/>
      <c r="S285" s="9"/>
    </row>
    <row r="286" spans="1:19" ht="40.5" hidden="1">
      <c r="A286" t="s">
        <v>39</v>
      </c>
      <c r="B286">
        <f t="shared" si="4"/>
        <v>283</v>
      </c>
      <c r="C286" s="63" t="s">
        <v>578</v>
      </c>
      <c r="D286" s="101" t="s">
        <v>579</v>
      </c>
      <c r="E286" s="55"/>
      <c r="F286" s="55"/>
      <c r="G286" s="97" t="s">
        <v>26</v>
      </c>
      <c r="H286" s="24" t="s">
        <v>26</v>
      </c>
      <c r="I286" s="97" t="s">
        <v>459</v>
      </c>
      <c r="J286" s="49" t="s">
        <v>26</v>
      </c>
      <c r="K286" s="12" t="s">
        <v>26</v>
      </c>
      <c r="L286" s="12" t="s">
        <v>26</v>
      </c>
      <c r="M286" s="16" t="s">
        <v>26</v>
      </c>
      <c r="N286" s="11" t="s">
        <v>581</v>
      </c>
      <c r="O286" s="78"/>
      <c r="P286" s="85"/>
      <c r="Q286" s="80"/>
      <c r="R286" s="90"/>
      <c r="S286" s="9"/>
    </row>
    <row r="287" spans="1:19" ht="129" hidden="1" customHeight="1">
      <c r="B287">
        <f t="shared" si="4"/>
        <v>284</v>
      </c>
      <c r="C287" s="33" t="s">
        <v>578</v>
      </c>
      <c r="D287" s="101" t="s">
        <v>579</v>
      </c>
      <c r="E287" s="55"/>
      <c r="F287" s="55"/>
      <c r="G287" s="97" t="s">
        <v>26</v>
      </c>
      <c r="H287" s="24" t="s">
        <v>26</v>
      </c>
      <c r="I287" s="97" t="s">
        <v>459</v>
      </c>
      <c r="J287" s="49" t="s">
        <v>26</v>
      </c>
      <c r="K287" s="12" t="s">
        <v>26</v>
      </c>
      <c r="L287" s="12" t="s">
        <v>26</v>
      </c>
      <c r="M287" s="16" t="s">
        <v>26</v>
      </c>
      <c r="N287" s="11" t="s">
        <v>582</v>
      </c>
      <c r="O287" s="78"/>
      <c r="P287" s="85"/>
      <c r="Q287" s="80"/>
      <c r="R287" s="90"/>
      <c r="S287" s="9"/>
    </row>
    <row r="288" spans="1:19" ht="40.5" hidden="1">
      <c r="B288">
        <f t="shared" si="4"/>
        <v>285</v>
      </c>
      <c r="C288" s="33" t="s">
        <v>578</v>
      </c>
      <c r="D288" s="101" t="s">
        <v>579</v>
      </c>
      <c r="E288" s="55"/>
      <c r="F288" s="55"/>
      <c r="G288" s="97" t="s">
        <v>26</v>
      </c>
      <c r="H288" s="24" t="s">
        <v>26</v>
      </c>
      <c r="I288" s="97" t="s">
        <v>459</v>
      </c>
      <c r="J288" s="49" t="s">
        <v>26</v>
      </c>
      <c r="K288" s="12" t="s">
        <v>26</v>
      </c>
      <c r="L288" s="12" t="s">
        <v>26</v>
      </c>
      <c r="M288" s="16" t="s">
        <v>26</v>
      </c>
      <c r="N288" s="11" t="s">
        <v>583</v>
      </c>
      <c r="O288" s="78"/>
      <c r="P288" s="85"/>
      <c r="Q288" s="80"/>
      <c r="R288" s="90"/>
      <c r="S288" s="9"/>
    </row>
    <row r="289" spans="1:19" ht="129" hidden="1" customHeight="1">
      <c r="B289">
        <f t="shared" si="4"/>
        <v>286</v>
      </c>
      <c r="C289" s="33" t="s">
        <v>584</v>
      </c>
      <c r="D289" s="101" t="s">
        <v>585</v>
      </c>
      <c r="E289" s="55"/>
      <c r="F289" s="55"/>
      <c r="G289" s="97" t="s">
        <v>26</v>
      </c>
      <c r="H289" s="24" t="s">
        <v>26</v>
      </c>
      <c r="I289" s="97" t="s">
        <v>459</v>
      </c>
      <c r="J289" s="49" t="s">
        <v>26</v>
      </c>
      <c r="K289" s="12" t="s">
        <v>26</v>
      </c>
      <c r="L289" s="12" t="s">
        <v>26</v>
      </c>
      <c r="M289" s="16" t="s">
        <v>26</v>
      </c>
      <c r="N289" s="11" t="s">
        <v>586</v>
      </c>
      <c r="O289" s="78"/>
      <c r="P289" s="85"/>
      <c r="Q289" s="80"/>
      <c r="R289" s="90"/>
      <c r="S289" s="9"/>
    </row>
    <row r="290" spans="1:19" ht="55.5" hidden="1" customHeight="1">
      <c r="B290">
        <f t="shared" si="4"/>
        <v>287</v>
      </c>
      <c r="C290" s="33" t="s">
        <v>587</v>
      </c>
      <c r="D290" s="96" t="s">
        <v>26</v>
      </c>
      <c r="E290" s="55"/>
      <c r="F290" s="55"/>
      <c r="G290" s="97" t="s">
        <v>26</v>
      </c>
      <c r="H290" s="24" t="s">
        <v>26</v>
      </c>
      <c r="I290" s="97" t="s">
        <v>459</v>
      </c>
      <c r="J290" s="49" t="s">
        <v>26</v>
      </c>
      <c r="K290" s="12" t="s">
        <v>26</v>
      </c>
      <c r="L290" s="12" t="s">
        <v>26</v>
      </c>
      <c r="M290" s="16" t="s">
        <v>26</v>
      </c>
      <c r="N290" s="11" t="s">
        <v>588</v>
      </c>
      <c r="O290" s="78"/>
      <c r="P290" s="85"/>
      <c r="Q290" s="80"/>
      <c r="R290" s="90"/>
      <c r="S290" s="9"/>
    </row>
    <row r="291" spans="1:19" ht="50.25" hidden="1" customHeight="1">
      <c r="A291" t="s">
        <v>39</v>
      </c>
      <c r="B291">
        <f t="shared" si="4"/>
        <v>288</v>
      </c>
      <c r="C291" s="63" t="s">
        <v>589</v>
      </c>
      <c r="D291" s="96" t="s">
        <v>26</v>
      </c>
      <c r="E291" s="55"/>
      <c r="F291" s="55"/>
      <c r="G291" s="97" t="s">
        <v>26</v>
      </c>
      <c r="H291" s="24" t="s">
        <v>26</v>
      </c>
      <c r="I291" s="97" t="s">
        <v>459</v>
      </c>
      <c r="J291" s="49" t="s">
        <v>26</v>
      </c>
      <c r="K291" s="12" t="s">
        <v>26</v>
      </c>
      <c r="L291" s="12" t="s">
        <v>26</v>
      </c>
      <c r="M291" s="16" t="s">
        <v>26</v>
      </c>
      <c r="N291" s="11" t="s">
        <v>590</v>
      </c>
      <c r="O291" s="78" t="s">
        <v>591</v>
      </c>
      <c r="P291" s="85"/>
      <c r="Q291" s="80"/>
      <c r="R291" s="90"/>
      <c r="S291" s="9"/>
    </row>
    <row r="292" spans="1:19" ht="50.25" hidden="1" customHeight="1">
      <c r="A292" t="s">
        <v>39</v>
      </c>
      <c r="B292">
        <f t="shared" si="4"/>
        <v>289</v>
      </c>
      <c r="C292" s="63" t="s">
        <v>592</v>
      </c>
      <c r="D292" s="96" t="s">
        <v>26</v>
      </c>
      <c r="E292" s="55"/>
      <c r="F292" s="55"/>
      <c r="G292" s="97" t="s">
        <v>26</v>
      </c>
      <c r="H292" s="24" t="s">
        <v>26</v>
      </c>
      <c r="I292" s="97" t="s">
        <v>459</v>
      </c>
      <c r="J292" s="49" t="s">
        <v>26</v>
      </c>
      <c r="K292" s="12" t="s">
        <v>26</v>
      </c>
      <c r="L292" s="12" t="s">
        <v>26</v>
      </c>
      <c r="M292" s="16" t="s">
        <v>26</v>
      </c>
      <c r="N292" s="11" t="s">
        <v>593</v>
      </c>
      <c r="O292" s="78" t="s">
        <v>591</v>
      </c>
      <c r="P292" s="85"/>
      <c r="Q292" s="80"/>
      <c r="R292" s="90"/>
      <c r="S292" s="9"/>
    </row>
    <row r="293" spans="1:19" ht="57.75" hidden="1" customHeight="1">
      <c r="B293">
        <f t="shared" si="4"/>
        <v>290</v>
      </c>
      <c r="C293" s="33" t="s">
        <v>594</v>
      </c>
      <c r="D293" s="96" t="s">
        <v>26</v>
      </c>
      <c r="E293" s="55"/>
      <c r="F293" s="55"/>
      <c r="G293" s="97" t="s">
        <v>26</v>
      </c>
      <c r="H293" s="24" t="s">
        <v>26</v>
      </c>
      <c r="I293" s="97" t="s">
        <v>459</v>
      </c>
      <c r="J293" s="49" t="s">
        <v>26</v>
      </c>
      <c r="K293" s="12" t="s">
        <v>26</v>
      </c>
      <c r="L293" s="12" t="s">
        <v>26</v>
      </c>
      <c r="M293" s="16" t="s">
        <v>26</v>
      </c>
      <c r="N293" s="11" t="s">
        <v>588</v>
      </c>
      <c r="O293" s="78"/>
      <c r="P293" s="85"/>
      <c r="Q293" s="80"/>
      <c r="R293" s="90"/>
      <c r="S293" s="9"/>
    </row>
    <row r="294" spans="1:19" ht="75.75" hidden="1" customHeight="1">
      <c r="B294">
        <f t="shared" si="4"/>
        <v>291</v>
      </c>
      <c r="C294" s="33" t="s">
        <v>595</v>
      </c>
      <c r="D294" s="96" t="s">
        <v>26</v>
      </c>
      <c r="E294" s="55"/>
      <c r="F294" s="55"/>
      <c r="G294" s="97" t="s">
        <v>26</v>
      </c>
      <c r="H294" s="24" t="s">
        <v>26</v>
      </c>
      <c r="I294" s="97" t="s">
        <v>459</v>
      </c>
      <c r="J294" s="49" t="s">
        <v>26</v>
      </c>
      <c r="K294" s="12" t="s">
        <v>26</v>
      </c>
      <c r="L294" s="12" t="s">
        <v>26</v>
      </c>
      <c r="M294" s="16" t="s">
        <v>26</v>
      </c>
      <c r="N294" s="11" t="s">
        <v>588</v>
      </c>
      <c r="O294" s="78"/>
      <c r="P294" s="85"/>
      <c r="Q294" s="80"/>
      <c r="R294" s="90"/>
      <c r="S294" s="9"/>
    </row>
    <row r="295" spans="1:19" ht="49.5" hidden="1" customHeight="1">
      <c r="B295">
        <f t="shared" si="4"/>
        <v>292</v>
      </c>
      <c r="C295" s="33" t="s">
        <v>596</v>
      </c>
      <c r="D295" s="96" t="s">
        <v>26</v>
      </c>
      <c r="E295" s="55"/>
      <c r="F295" s="55"/>
      <c r="G295" s="97" t="s">
        <v>26</v>
      </c>
      <c r="H295" s="24" t="s">
        <v>26</v>
      </c>
      <c r="I295" s="97" t="s">
        <v>459</v>
      </c>
      <c r="J295" s="49" t="s">
        <v>26</v>
      </c>
      <c r="K295" s="12" t="s">
        <v>26</v>
      </c>
      <c r="L295" s="12" t="s">
        <v>26</v>
      </c>
      <c r="M295" s="16" t="s">
        <v>26</v>
      </c>
      <c r="N295" s="11" t="s">
        <v>588</v>
      </c>
      <c r="O295" s="78"/>
      <c r="P295" s="85"/>
      <c r="Q295" s="80"/>
      <c r="R295" s="90"/>
      <c r="S295" s="9"/>
    </row>
    <row r="296" spans="1:19" ht="49.5" hidden="1" customHeight="1">
      <c r="A296" t="s">
        <v>39</v>
      </c>
      <c r="B296">
        <f t="shared" si="4"/>
        <v>293</v>
      </c>
      <c r="C296" s="63" t="s">
        <v>597</v>
      </c>
      <c r="D296" s="96" t="s">
        <v>26</v>
      </c>
      <c r="E296" s="55"/>
      <c r="F296" s="55"/>
      <c r="G296" s="97" t="s">
        <v>26</v>
      </c>
      <c r="H296" s="24" t="s">
        <v>26</v>
      </c>
      <c r="I296" s="97" t="s">
        <v>459</v>
      </c>
      <c r="J296" s="49" t="s">
        <v>26</v>
      </c>
      <c r="K296" s="12" t="s">
        <v>26</v>
      </c>
      <c r="L296" s="12" t="s">
        <v>26</v>
      </c>
      <c r="M296" s="16" t="s">
        <v>26</v>
      </c>
      <c r="N296" s="11" t="s">
        <v>598</v>
      </c>
      <c r="O296" s="78" t="s">
        <v>599</v>
      </c>
      <c r="P296" s="85"/>
      <c r="Q296" s="80"/>
      <c r="R296" s="90"/>
      <c r="S296" s="9"/>
    </row>
  </sheetData>
  <mergeCells count="84">
    <mergeCell ref="C1:Q1"/>
    <mergeCell ref="C2:C3"/>
    <mergeCell ref="D2:D3"/>
    <mergeCell ref="E2:E3"/>
    <mergeCell ref="F2:F3"/>
    <mergeCell ref="G2:I2"/>
    <mergeCell ref="J2:L2"/>
    <mergeCell ref="M2:M3"/>
    <mergeCell ref="N2:N3"/>
    <mergeCell ref="O2:O3"/>
    <mergeCell ref="P2:P3"/>
    <mergeCell ref="Q2:Q3"/>
    <mergeCell ref="C6:C7"/>
    <mergeCell ref="D6:D7"/>
    <mergeCell ref="G6:G7"/>
    <mergeCell ref="J6:J7"/>
    <mergeCell ref="G10:G13"/>
    <mergeCell ref="J10:J13"/>
    <mergeCell ref="L197:L200"/>
    <mergeCell ref="L205:L206"/>
    <mergeCell ref="G197:G200"/>
    <mergeCell ref="G205:G206"/>
    <mergeCell ref="G19:G21"/>
    <mergeCell ref="G31:G35"/>
    <mergeCell ref="G40:G41"/>
    <mergeCell ref="J31:J35"/>
    <mergeCell ref="J19:J21"/>
    <mergeCell ref="J40:J41"/>
    <mergeCell ref="L73:L75"/>
    <mergeCell ref="J81:J83"/>
    <mergeCell ref="J84:J94"/>
    <mergeCell ref="K84:K94"/>
    <mergeCell ref="L84:L94"/>
    <mergeCell ref="J173:J174"/>
    <mergeCell ref="J190:J192"/>
    <mergeCell ref="G207:G210"/>
    <mergeCell ref="G211:G212"/>
    <mergeCell ref="G173:G174"/>
    <mergeCell ref="G190:G192"/>
    <mergeCell ref="G42:G43"/>
    <mergeCell ref="J73:J75"/>
    <mergeCell ref="G118:G119"/>
    <mergeCell ref="J118:J119"/>
    <mergeCell ref="G56:G57"/>
    <mergeCell ref="G73:G75"/>
    <mergeCell ref="G81:G83"/>
    <mergeCell ref="G84:G94"/>
    <mergeCell ref="J126:J130"/>
    <mergeCell ref="J56:J57"/>
    <mergeCell ref="G158:G159"/>
    <mergeCell ref="G164:G165"/>
    <mergeCell ref="G126:G130"/>
    <mergeCell ref="G101:G102"/>
    <mergeCell ref="G137:G141"/>
    <mergeCell ref="G143:G144"/>
    <mergeCell ref="J164:J165"/>
    <mergeCell ref="C281:C282"/>
    <mergeCell ref="D281:D282"/>
    <mergeCell ref="G281:G282"/>
    <mergeCell ref="J214:J218"/>
    <mergeCell ref="K214:K218"/>
    <mergeCell ref="G235:G236"/>
    <mergeCell ref="J249:J252"/>
    <mergeCell ref="J258:J259"/>
    <mergeCell ref="J281:J282"/>
    <mergeCell ref="G249:G252"/>
    <mergeCell ref="G258:G259"/>
    <mergeCell ref="G214:G218"/>
    <mergeCell ref="R2:R3"/>
    <mergeCell ref="L190:L192"/>
    <mergeCell ref="L214:L218"/>
    <mergeCell ref="J207:J210"/>
    <mergeCell ref="J211:J212"/>
    <mergeCell ref="J197:J200"/>
    <mergeCell ref="K197:K200"/>
    <mergeCell ref="J205:J206"/>
    <mergeCell ref="K205:K206"/>
    <mergeCell ref="J42:J43"/>
    <mergeCell ref="J101:J102"/>
    <mergeCell ref="J137:J141"/>
    <mergeCell ref="J143:J144"/>
    <mergeCell ref="N211:N212"/>
    <mergeCell ref="K190:K192"/>
    <mergeCell ref="K73:K75"/>
  </mergeCells>
  <phoneticPr fontId="16" type="noConversion"/>
  <conditionalFormatting sqref="G22:K31 G103:K118 G145:K164 G237:K249 G253:K258 G260:K281">
    <cfRule type="containsText" dxfId="9" priority="4" operator="containsText" text="N/A">
      <formula>NOT(ISERROR(SEARCH("N/A",G22)))</formula>
    </cfRule>
  </conditionalFormatting>
  <conditionalFormatting sqref="G283:K296">
    <cfRule type="containsText" dxfId="8" priority="2" operator="containsText" text="N/A">
      <formula>NOT(ISERROR(SEARCH("N/A",G283)))</formula>
    </cfRule>
  </conditionalFormatting>
  <conditionalFormatting sqref="J2 L4:L73 L76:L84 L95:L190 L193:L197 L201:L205 L207:L214 L219:L296">
    <cfRule type="beginsWith" dxfId="7" priority="11" operator="beginsWith" text="N/A">
      <formula>LEFT(J2,LEN("N/A"))="N/A"</formula>
    </cfRule>
  </conditionalFormatting>
  <conditionalFormatting sqref="J2">
    <cfRule type="containsText" dxfId="6" priority="12" operator="containsText" text="N/A">
      <formula>NOT(ISERROR(SEARCH("N/A",J2)))</formula>
    </cfRule>
  </conditionalFormatting>
  <conditionalFormatting sqref="J3 G20:I21 K20:K21 G32:I35 K32:K35 G36:K40 G41:I41 K41 G43:I43 K43 G44:K56 G57:I57 K57 G58:K73 G74:I75 G76:K81 G82:I83 K82:K83 G84:K84 G85:I94 G102:I102 K102 G119:I119 K119 G120:K126 G127:I130 K127:K130 G131:K137 G138:I141 K138:K141 G142:K143 G144:I144 K144 G165:I165 K165 G174:I174 K174 G191:I192 G193:K197 G198:I200 G201:K205 G206:I206 G207:K207 G208:I210 K208:K212 G211:K211 G212:I212 G213:K214 G215:I218 H236:K236 G250:I252 K250:K252 G259:I259 K259 G282:I282 K282">
    <cfRule type="containsText" dxfId="5" priority="10" operator="containsText" text="N/A">
      <formula>NOT(ISERROR(SEARCH("N/A",G3)))</formula>
    </cfRule>
  </conditionalFormatting>
  <conditionalFormatting sqref="J3:L3">
    <cfRule type="beginsWith" dxfId="4" priority="9" operator="beginsWith" text="N/A">
      <formula>LEFT(J3,LEN("N/A"))="N/A"</formula>
    </cfRule>
  </conditionalFormatting>
  <conditionalFormatting sqref="M2:R2">
    <cfRule type="beginsWith" dxfId="3" priority="7" operator="beginsWith" text="N/A">
      <formula>LEFT(M2,LEN("N/A"))="N/A"</formula>
    </cfRule>
  </conditionalFormatting>
  <conditionalFormatting sqref="M5:S296 G15:K19 G42:K42 G95:K101 G166:K173 G175:K190 G219:K235">
    <cfRule type="containsText" dxfId="2" priority="3" operator="containsText" text="N/A">
      <formula>NOT(ISERROR(SEARCH("N/A",G5)))</formula>
    </cfRule>
  </conditionalFormatting>
  <conditionalFormatting sqref="O4:R4">
    <cfRule type="beginsWith" dxfId="1" priority="8" operator="beginsWith" text="N/A">
      <formula>LEFT(O4,LEN("N/A"))="N/A"</formula>
    </cfRule>
  </conditionalFormatting>
  <conditionalFormatting sqref="S1:S4 G2:I3 M4:N4 G4:K6 G7:I8 K7:K8 J8 G9:K10 K11:K13 G11:I14 J14:K14">
    <cfRule type="containsText" dxfId="0" priority="13" operator="containsText" text="N/A">
      <formula>NOT(ISERROR(SEARCH("N/A",G1)))</formula>
    </cfRule>
  </conditionalFormatting>
  <dataValidations count="2">
    <dataValidation type="list" allowBlank="1" showInputMessage="1" showErrorMessage="1" sqref="J4:J6 J8:J10 J76:J81 J283:J296 J14:J19 J84 J120:J126 J131:J137 J142:J143 J193:J197 J175:J190 J207 J211 J213:J214 J166:J173 J44:J56 J22:J31 J36:J40 J42 J95:J101 J58:J73 J103:J118 J145:J164 J201:J205 J219:J249 J260:J281 J253:J258" xr:uid="{E758EE7B-3CDF-48E6-8595-52E4A158C768}">
      <formula1>"Agreed with Concept and Text As Proposed,Agreed with Concept Suggested Rewording of Text in Comments,Disagreed with Concept,N/A"</formula1>
    </dataValidation>
    <dataValidation type="list" allowBlank="1" showInputMessage="1" showErrorMessage="1" sqref="L76:L84 L4:L73 L207:L214 L193:L197 L95:L190 L201:L205 L219:L296" xr:uid="{1CF70F25-6ABE-4AC4-BD1D-27E07BB0E030}">
      <formula1>"YES, NO, PARTIALLY, NEW"</formula1>
    </dataValidation>
  </dataValidations>
  <pageMargins left="0.7" right="0.7" top="0.75" bottom="0.75" header="0.3" footer="0.3"/>
  <pageSetup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F3A0D6-9BAA-43D2-BA48-4E5BC303F98C}"/>
</file>

<file path=customXml/itemProps2.xml><?xml version="1.0" encoding="utf-8"?>
<ds:datastoreItem xmlns:ds="http://schemas.openxmlformats.org/officeDocument/2006/customXml" ds:itemID="{AE1F7CF1-3CF8-4564-BAE8-742B57315C6F}"/>
</file>

<file path=customXml/itemProps3.xml><?xml version="1.0" encoding="utf-8"?>
<ds:datastoreItem xmlns:ds="http://schemas.openxmlformats.org/officeDocument/2006/customXml" ds:itemID="{D2F0446B-0A3B-40DD-A4FB-EBEBB0DE1D0E}"/>
</file>

<file path=docProps/app.xml><?xml version="1.0" encoding="utf-8"?>
<Properties xmlns="http://schemas.openxmlformats.org/officeDocument/2006/extended-properties" xmlns:vt="http://schemas.openxmlformats.org/officeDocument/2006/docPropsVTypes">
  <Application>Microsoft Excel Online</Application>
  <Manager/>
  <Company>Kimley-Horn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Hogsett, Ciara</dc:creator>
  <cp:keywords/>
  <dc:description/>
  <cp:lastModifiedBy>Thomas Honich</cp:lastModifiedBy>
  <cp:revision/>
  <dcterms:created xsi:type="dcterms:W3CDTF">2024-07-09T19:32:07Z</dcterms:created>
  <dcterms:modified xsi:type="dcterms:W3CDTF">2025-01-03T13:41:47Z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ies>
</file>