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hrj1\Documents\Projects\J4P3268\"/>
    </mc:Choice>
  </mc:AlternateContent>
  <xr:revisionPtr revIDLastSave="0" documentId="13_ncr:1_{C110397F-354A-40D7-AE67-10F804D402A9}" xr6:coauthVersionLast="46" xr6:coauthVersionMax="46" xr10:uidLastSave="{00000000-0000-0000-0000-000000000000}"/>
  <bookViews>
    <workbookView xWindow="-28920" yWindow="-2460" windowWidth="28110" windowHeight="16440" activeTab="1" xr2:uid="{00000000-000D-0000-FFFF-FFFF00000000}"/>
  </bookViews>
  <sheets>
    <sheet name="Cass - J4P3268D" sheetId="15" r:id="rId1"/>
    <sheet name="ClayPlatte - J4P3268E" sheetId="3" r:id="rId2"/>
    <sheet name="Independence - J4P3268F" sheetId="16" r:id="rId3"/>
    <sheet name="Independence - J4P3268G" sheetId="4" r:id="rId4"/>
    <sheet name="KC - J4P3268H" sheetId="13" r:id="rId5"/>
    <sheet name="Eastern Jax - J4P3268I" sheetId="14" r:id="rId6"/>
    <sheet name="Sheet1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2" l="1"/>
  <c r="E6" i="12" s="1"/>
  <c r="D5" i="12" l="1"/>
  <c r="E5" i="12" s="1"/>
  <c r="D4" i="12" l="1"/>
  <c r="E4" i="12" s="1"/>
  <c r="F11" i="12" l="1"/>
  <c r="D3" i="12" l="1"/>
  <c r="E3" i="12" l="1"/>
  <c r="F6" i="12" l="1"/>
</calcChain>
</file>

<file path=xl/sharedStrings.xml><?xml version="1.0" encoding="utf-8"?>
<sst xmlns="http://schemas.openxmlformats.org/spreadsheetml/2006/main" count="509" uniqueCount="376">
  <si>
    <t>Clay</t>
  </si>
  <si>
    <t>Kansas City</t>
  </si>
  <si>
    <t>Rte F</t>
  </si>
  <si>
    <t>Rte H</t>
  </si>
  <si>
    <t>Liberty</t>
  </si>
  <si>
    <t>Platte</t>
  </si>
  <si>
    <t>Jackson</t>
  </si>
  <si>
    <t>US 24</t>
  </si>
  <si>
    <t>Grandview</t>
  </si>
  <si>
    <t>Lee's Summit</t>
  </si>
  <si>
    <t>Grain Valley</t>
  </si>
  <si>
    <t>Rte AA</t>
  </si>
  <si>
    <t>Cass</t>
  </si>
  <si>
    <t>Drexel</t>
  </si>
  <si>
    <t>Garden City</t>
  </si>
  <si>
    <t>Cleveland</t>
  </si>
  <si>
    <t>Freeman</t>
  </si>
  <si>
    <t>Belton</t>
  </si>
  <si>
    <t>Harrisonville</t>
  </si>
  <si>
    <t xml:space="preserve">Peculiar </t>
  </si>
  <si>
    <t>Archie</t>
  </si>
  <si>
    <t>Creighton</t>
  </si>
  <si>
    <t>Rte A</t>
  </si>
  <si>
    <t>Rte 58</t>
  </si>
  <si>
    <t>Rte Y</t>
  </si>
  <si>
    <t>Rte O</t>
  </si>
  <si>
    <t>Rte Z</t>
  </si>
  <si>
    <t>Rte 7</t>
  </si>
  <si>
    <t>Rte 2</t>
  </si>
  <si>
    <t>Old OR 71</t>
  </si>
  <si>
    <t>Rte B</t>
  </si>
  <si>
    <t>Holt</t>
  </si>
  <si>
    <t>Kearney</t>
  </si>
  <si>
    <t>Missouri City</t>
  </si>
  <si>
    <t>N. Kansas City</t>
  </si>
  <si>
    <t>Gladstone</t>
  </si>
  <si>
    <t>Rte 69</t>
  </si>
  <si>
    <t xml:space="preserve">Rte 1 </t>
  </si>
  <si>
    <t>Rte 33</t>
  </si>
  <si>
    <t>Rte 1</t>
  </si>
  <si>
    <t>Rte 152</t>
  </si>
  <si>
    <t>Rte 169</t>
  </si>
  <si>
    <t>N/O 73rd to 56th St</t>
  </si>
  <si>
    <t>56th St to S/O I-35</t>
  </si>
  <si>
    <t>I-35 to W/O Flintlock</t>
  </si>
  <si>
    <t>at Shoal Creek Pkwy</t>
  </si>
  <si>
    <t>at Brighton Ave</t>
  </si>
  <si>
    <t>Rte 152 to 80th St</t>
  </si>
  <si>
    <t>At Maple Woods Pkwy</t>
  </si>
  <si>
    <t>at N Oak Trfy</t>
  </si>
  <si>
    <t>at Green Hills Rd</t>
  </si>
  <si>
    <t>at NW Ambassador Dr</t>
  </si>
  <si>
    <t>at Congress Ave</t>
  </si>
  <si>
    <t>at 68th</t>
  </si>
  <si>
    <t>at Briarcliff Pkwy</t>
  </si>
  <si>
    <t>I-435</t>
  </si>
  <si>
    <t>at Harlem Rd</t>
  </si>
  <si>
    <t>Rte 9</t>
  </si>
  <si>
    <t>Rte 210</t>
  </si>
  <si>
    <t>Rte 291</t>
  </si>
  <si>
    <t>Ruth Ewing Rd to S/O Missouri Ct</t>
  </si>
  <si>
    <t>Brown St to Reed ST</t>
  </si>
  <si>
    <t>S/o of Orchard St to S/O Kansas St</t>
  </si>
  <si>
    <t>Rte 92</t>
  </si>
  <si>
    <t>Rte JJ</t>
  </si>
  <si>
    <t>Rte 169 to Commercial Ave</t>
  </si>
  <si>
    <t>Riverside</t>
  </si>
  <si>
    <t>Parkville</t>
  </si>
  <si>
    <t>Edgerton</t>
  </si>
  <si>
    <t>Dearborn</t>
  </si>
  <si>
    <t>Rte 45</t>
  </si>
  <si>
    <t>S/O 12th St to Rte FF</t>
  </si>
  <si>
    <t>Rte FF</t>
  </si>
  <si>
    <t>S. Crooked Rd to Main St.</t>
  </si>
  <si>
    <t xml:space="preserve">I-635 </t>
  </si>
  <si>
    <t>at Horizons Pkwy</t>
  </si>
  <si>
    <t>I-29</t>
  </si>
  <si>
    <t>at Barry Rd</t>
  </si>
  <si>
    <t>Independence</t>
  </si>
  <si>
    <t>Buckner</t>
  </si>
  <si>
    <t>Blue Springs</t>
  </si>
  <si>
    <t>Oak Grove</t>
  </si>
  <si>
    <t>Greenwood</t>
  </si>
  <si>
    <t>US 40</t>
  </si>
  <si>
    <t>at Adams Dairy Pkwy</t>
  </si>
  <si>
    <t xml:space="preserve">I-70 </t>
  </si>
  <si>
    <t>Rte BB</t>
  </si>
  <si>
    <t>at Ceremonial Dr</t>
  </si>
  <si>
    <t>at Echo Ridge</t>
  </si>
  <si>
    <t>At Rte AA</t>
  </si>
  <si>
    <t>Hackley Blvd to 3rd St</t>
  </si>
  <si>
    <t>at 21st St</t>
  </si>
  <si>
    <t>US 50</t>
  </si>
  <si>
    <t>Rte RA</t>
  </si>
  <si>
    <t>OR 50</t>
  </si>
  <si>
    <t>at Pryor Rd</t>
  </si>
  <si>
    <t>at Blue Pkwy</t>
  </si>
  <si>
    <t>Rte 150</t>
  </si>
  <si>
    <t>I-49</t>
  </si>
  <si>
    <t>OR 49</t>
  </si>
  <si>
    <t>SB from 118th to S/O Blue Ridge Blvd</t>
  </si>
  <si>
    <t>NB from Blue Ridge to 117th</t>
  </si>
  <si>
    <t>NB at 125th</t>
  </si>
  <si>
    <t>NB at N/O Main St</t>
  </si>
  <si>
    <t>at Rte 150</t>
  </si>
  <si>
    <t>at Longview Rd</t>
  </si>
  <si>
    <t>at Red Bridge Rd</t>
  </si>
  <si>
    <t>Bike/Ped Trail between 435 and Bannister</t>
  </si>
  <si>
    <t>US 71</t>
  </si>
  <si>
    <t>at Meyer Blvd</t>
  </si>
  <si>
    <t>at 55th St</t>
  </si>
  <si>
    <t>at 59th St</t>
  </si>
  <si>
    <t>at Gregory Blvd St</t>
  </si>
  <si>
    <t>at 43rd St</t>
  </si>
  <si>
    <t>at 39th St</t>
  </si>
  <si>
    <t>at 31st St</t>
  </si>
  <si>
    <t>at 29th St</t>
  </si>
  <si>
    <t>at The Paseo</t>
  </si>
  <si>
    <t>at 22nd St</t>
  </si>
  <si>
    <t>at Truman Rd</t>
  </si>
  <si>
    <t>I-70 ramps to I-70</t>
  </si>
  <si>
    <t>at Jackson Ave</t>
  </si>
  <si>
    <t>at Pittman Rd</t>
  </si>
  <si>
    <t>at Phelps Rd</t>
  </si>
  <si>
    <t>at Lee's Summit Rd</t>
  </si>
  <si>
    <t>at Little Blue Pkwy</t>
  </si>
  <si>
    <t>Rte W</t>
  </si>
  <si>
    <t>at US 71</t>
  </si>
  <si>
    <t>Lydia Ave to Troost Ave</t>
  </si>
  <si>
    <t xml:space="preserve">I-435 </t>
  </si>
  <si>
    <t>at Wornall Rd</t>
  </si>
  <si>
    <t>at Holmes Rd</t>
  </si>
  <si>
    <t>at State Line Rd</t>
  </si>
  <si>
    <t>at W 138th Terr</t>
  </si>
  <si>
    <t>at 136th St</t>
  </si>
  <si>
    <t>at Blue Ridge Cutoff</t>
  </si>
  <si>
    <t>at Denton</t>
  </si>
  <si>
    <t>Noland Rd to E/O Emery Ave</t>
  </si>
  <si>
    <t>at Hocker Rd</t>
  </si>
  <si>
    <t>at Logan Ave</t>
  </si>
  <si>
    <t>Rte V</t>
  </si>
  <si>
    <t>470 to Little Blue Pkwy</t>
  </si>
  <si>
    <t>Rte 291`</t>
  </si>
  <si>
    <t>Hidden Valley Rd to N/O Gudgell St)</t>
  </si>
  <si>
    <t>US 78</t>
  </si>
  <si>
    <t>Belmont Blvd to Redwood Ave</t>
  </si>
  <si>
    <t>at Delaware Ave</t>
  </si>
  <si>
    <t>Library Dr to E/O Dodgion St</t>
  </si>
  <si>
    <t>at Main St</t>
  </si>
  <si>
    <t>Project Completed</t>
  </si>
  <si>
    <t>Location</t>
  </si>
  <si>
    <t>I-49 to Dean Ave</t>
  </si>
  <si>
    <t>North to Central</t>
  </si>
  <si>
    <t>B St to Commercial</t>
  </si>
  <si>
    <t>Commercial to Main</t>
  </si>
  <si>
    <t>Main to 2nd</t>
  </si>
  <si>
    <t>2nd to 3rd</t>
  </si>
  <si>
    <t>3rd to South</t>
  </si>
  <si>
    <t>South to Catron</t>
  </si>
  <si>
    <t>Catron to Crystal</t>
  </si>
  <si>
    <t>Crystal to Gate</t>
  </si>
  <si>
    <t>5th to 3rd</t>
  </si>
  <si>
    <t>Long St to 4th St</t>
  </si>
  <si>
    <t>2rd St to 2nd St</t>
  </si>
  <si>
    <t>Main St to Cass St</t>
  </si>
  <si>
    <t>Walnut St to Hickory St</t>
  </si>
  <si>
    <t>Hickory St to Water St</t>
  </si>
  <si>
    <t>299th St to Old 7 Hwy</t>
  </si>
  <si>
    <t>1st St to 2nd St</t>
  </si>
  <si>
    <t>2nd St to Palm Ln</t>
  </si>
  <si>
    <t>Palm Ln to 3rd St</t>
  </si>
  <si>
    <t>3rd St to 8th St</t>
  </si>
  <si>
    <t>I-49 ramps to Independence</t>
  </si>
  <si>
    <t>Independence to Main</t>
  </si>
  <si>
    <t>Main to Bowman</t>
  </si>
  <si>
    <t>Bowman to South</t>
  </si>
  <si>
    <t>South to Lexington</t>
  </si>
  <si>
    <t>Lexington to Highland</t>
  </si>
  <si>
    <t>Highland to Eastwood</t>
  </si>
  <si>
    <t>Eastwood to Eastwood</t>
  </si>
  <si>
    <t>Edgevale to Halsey</t>
  </si>
  <si>
    <t>Halsey to Chapel</t>
  </si>
  <si>
    <t>Chapel to Chapel</t>
  </si>
  <si>
    <t>Chapel to Blueberry</t>
  </si>
  <si>
    <t>Oriole to Galaxie</t>
  </si>
  <si>
    <t>Galaxie to Elm</t>
  </si>
  <si>
    <t>Elm to Maverick</t>
  </si>
  <si>
    <t>North of Hurley</t>
  </si>
  <si>
    <t>3rd St to 2nd St</t>
  </si>
  <si>
    <t>1st St to Main St</t>
  </si>
  <si>
    <t>Vivion Rd to 50th St</t>
  </si>
  <si>
    <t>44th St to SB 35 Ramps</t>
  </si>
  <si>
    <t>44th Terr to 44th St</t>
  </si>
  <si>
    <t>NB 35 ramps to 43rd St</t>
  </si>
  <si>
    <t>43rd St south</t>
  </si>
  <si>
    <t>80th St</t>
  </si>
  <si>
    <t>82nd St</t>
  </si>
  <si>
    <t>Old Pike to N. Oak Trfwy</t>
  </si>
  <si>
    <t>Olive St to Antioch</t>
  </si>
  <si>
    <t>Antioch to W/O Chouteau Trwy</t>
  </si>
  <si>
    <t>Chouteau to Agnes</t>
  </si>
  <si>
    <t>Agnes to Indiana</t>
  </si>
  <si>
    <t>Indiana to Monroe</t>
  </si>
  <si>
    <t>Monroe to Cleveland</t>
  </si>
  <si>
    <t>Cleveland east</t>
  </si>
  <si>
    <t>at Elmwood</t>
  </si>
  <si>
    <t>8th to 9th</t>
  </si>
  <si>
    <t>9th to 10th</t>
  </si>
  <si>
    <t>W/O 33</t>
  </si>
  <si>
    <t>S/O Brown St</t>
  </si>
  <si>
    <t>96th to Cedar</t>
  </si>
  <si>
    <t>Cedar to Overton</t>
  </si>
  <si>
    <t>Overton to Crescent</t>
  </si>
  <si>
    <t>Flintlock</t>
  </si>
  <si>
    <t>EB W/O Saline St</t>
  </si>
  <si>
    <t>EB E/O Taney St</t>
  </si>
  <si>
    <t>WB Ozark to Taney St</t>
  </si>
  <si>
    <t>WB E/O Taney</t>
  </si>
  <si>
    <t>S/O Taney</t>
  </si>
  <si>
    <t>Taney to Clay Edwards Dr</t>
  </si>
  <si>
    <t>26th to Seminole</t>
  </si>
  <si>
    <t>Seminole to 32nd</t>
  </si>
  <si>
    <t>Commercial St to 3rd</t>
  </si>
  <si>
    <t>College to Oak</t>
  </si>
  <si>
    <t>Oak to Platte Ave</t>
  </si>
  <si>
    <t>Platte Ave to Clark</t>
  </si>
  <si>
    <t>Cosby to N. Chatham</t>
  </si>
  <si>
    <t>WB Klamm to Cosby</t>
  </si>
  <si>
    <t>EB Klamm to Lucerne</t>
  </si>
  <si>
    <t>WB Monticello to Klamm</t>
  </si>
  <si>
    <t>EB Monticello to Klamm</t>
  </si>
  <si>
    <t>WB Rte 9 to Monticello</t>
  </si>
  <si>
    <t>EB Julian to Monticello</t>
  </si>
  <si>
    <t>EB Rte 9 to Julian</t>
  </si>
  <si>
    <t>Lewis to 63rd</t>
  </si>
  <si>
    <t>63rd to Clark</t>
  </si>
  <si>
    <t>Hunter to Park</t>
  </si>
  <si>
    <t>Roanoke to Timber Oak</t>
  </si>
  <si>
    <t>Timber Oak to Duncan</t>
  </si>
  <si>
    <t>Duncan to Club</t>
  </si>
  <si>
    <t>Mock to RD Mize</t>
  </si>
  <si>
    <t>Vesper to Summit</t>
  </si>
  <si>
    <t>Summit to Main</t>
  </si>
  <si>
    <t>Walnut to 8th</t>
  </si>
  <si>
    <t>Victor to Clark</t>
  </si>
  <si>
    <t>Clark to Keystone</t>
  </si>
  <si>
    <t>Keystone to Richwood</t>
  </si>
  <si>
    <t>Richwood to Parkwood</t>
  </si>
  <si>
    <t>Parkwood to Palo</t>
  </si>
  <si>
    <t>Moreland School to Liggett</t>
  </si>
  <si>
    <t>Palo to Moreland School</t>
  </si>
  <si>
    <t>at 10th</t>
  </si>
  <si>
    <t>Sunnyside School to Autumn Ct</t>
  </si>
  <si>
    <t>Autumn Ct to Adams Dairy</t>
  </si>
  <si>
    <t>Adams Dairy</t>
  </si>
  <si>
    <t>at Harry S Truman</t>
  </si>
  <si>
    <t>Harry S Truman to Duck</t>
  </si>
  <si>
    <t>Duck to Little</t>
  </si>
  <si>
    <t>Little to Thomas</t>
  </si>
  <si>
    <t>Thomas to Goode</t>
  </si>
  <si>
    <t>Main St to Highgrove</t>
  </si>
  <si>
    <t>OR 49 SB</t>
  </si>
  <si>
    <t>6th to 5th</t>
  </si>
  <si>
    <t>5th to 4th</t>
  </si>
  <si>
    <t>at 40 Hwy</t>
  </si>
  <si>
    <t>at Lakewood</t>
  </si>
  <si>
    <t>Maywood to Hardy</t>
  </si>
  <si>
    <t>Hardy to Westport</t>
  </si>
  <si>
    <t>Westport to Northern</t>
  </si>
  <si>
    <t>Northern to Harris</t>
  </si>
  <si>
    <t>Harvard to Sterling</t>
  </si>
  <si>
    <t>Sterling to Claremont</t>
  </si>
  <si>
    <t>Claremont to Englewood</t>
  </si>
  <si>
    <t>Englewood to Vermont</t>
  </si>
  <si>
    <t>Vermont to Norwood</t>
  </si>
  <si>
    <t>Norwood to Scott</t>
  </si>
  <si>
    <t>Scott to Norton</t>
  </si>
  <si>
    <t>Park to Woodland</t>
  </si>
  <si>
    <t>Woodland to Crysler</t>
  </si>
  <si>
    <t>Crysler to Cottage</t>
  </si>
  <si>
    <t>Cottage to Union</t>
  </si>
  <si>
    <t>Union to Delaware</t>
  </si>
  <si>
    <t>Delaware to McCoy</t>
  </si>
  <si>
    <t>McCoy to Liberty</t>
  </si>
  <si>
    <t>Liberty to Main</t>
  </si>
  <si>
    <t>Main to Noland</t>
  </si>
  <si>
    <t>Noland to Dodgion</t>
  </si>
  <si>
    <t>Dodgion to Pearl</t>
  </si>
  <si>
    <t>Pearl to Hocker</t>
  </si>
  <si>
    <t>Hocker to Emery</t>
  </si>
  <si>
    <t>Emery to Leslie</t>
  </si>
  <si>
    <t>Leslie to Pope</t>
  </si>
  <si>
    <t>Logan to Randall</t>
  </si>
  <si>
    <t>Randall to Savage</t>
  </si>
  <si>
    <t>Savage to Kings Hwy</t>
  </si>
  <si>
    <t>Kings Hwy to Lees Summit Rd</t>
  </si>
  <si>
    <t>Lees Summit Rd to Queen Ridge</t>
  </si>
  <si>
    <t>Queen Ridge to Ellison Way</t>
  </si>
  <si>
    <t>Ellison to Hub</t>
  </si>
  <si>
    <t>US 12</t>
  </si>
  <si>
    <t>Arlington to Home</t>
  </si>
  <si>
    <t>Home to Cedar</t>
  </si>
  <si>
    <t>Cedar to Ash</t>
  </si>
  <si>
    <t>Ash to Hardy</t>
  </si>
  <si>
    <t>Harris to Sterling</t>
  </si>
  <si>
    <t>Sterling to Crisp</t>
  </si>
  <si>
    <t>Crisp to Claremont</t>
  </si>
  <si>
    <t>Claremont to Vermont</t>
  </si>
  <si>
    <t>Vermont to Scott</t>
  </si>
  <si>
    <t>Scott to Forest</t>
  </si>
  <si>
    <t>Forest to Crysler</t>
  </si>
  <si>
    <t>Crysler to Grand</t>
  </si>
  <si>
    <t>Grand to River</t>
  </si>
  <si>
    <t>River to Union</t>
  </si>
  <si>
    <t>Delaware to Pleasant</t>
  </si>
  <si>
    <t>Pleasant to Spring</t>
  </si>
  <si>
    <t>291 to Dover</t>
  </si>
  <si>
    <t>Dover to Atherton</t>
  </si>
  <si>
    <t>Atherton to Dakota</t>
  </si>
  <si>
    <t>Dakota to Bundschu</t>
  </si>
  <si>
    <t>Bundschu to Farview</t>
  </si>
  <si>
    <t>Farview to Viking</t>
  </si>
  <si>
    <t>Viking to Arrowhead Ridge</t>
  </si>
  <si>
    <t>Arrowhead Ridge to Kentucky</t>
  </si>
  <si>
    <t>Kentucky to Osage Village</t>
  </si>
  <si>
    <t>Osage Village to Salem</t>
  </si>
  <si>
    <t>At Little Blue River</t>
  </si>
  <si>
    <t>Holmes to McGee St</t>
  </si>
  <si>
    <t>McGee to Wornal</t>
  </si>
  <si>
    <t>Wornall to State Line</t>
  </si>
  <si>
    <t>Rte 40 to 49th St</t>
  </si>
  <si>
    <t>WB ramps to EB ramps</t>
  </si>
  <si>
    <t>EB ramps to Oldham</t>
  </si>
  <si>
    <t>Oldham to 11th</t>
  </si>
  <si>
    <t>11th to 12th</t>
  </si>
  <si>
    <t>12th to Bailey</t>
  </si>
  <si>
    <t>Country Ln to E/O E Fork Little Blue River</t>
  </si>
  <si>
    <t xml:space="preserve">OR 70 to 4th </t>
  </si>
  <si>
    <t>4th to 7th</t>
  </si>
  <si>
    <t>7th to 8th</t>
  </si>
  <si>
    <t>Cowherd to Mason School Road</t>
  </si>
  <si>
    <t>Blue Ridge Blvd</t>
  </si>
  <si>
    <t>15% Contingency</t>
  </si>
  <si>
    <t>J4P3268C</t>
  </si>
  <si>
    <t>J4P3268D</t>
  </si>
  <si>
    <t>sidewalk</t>
  </si>
  <si>
    <t>Scope</t>
  </si>
  <si>
    <t>Curb Ramps, signals, markings</t>
  </si>
  <si>
    <t>curb ramps, markings</t>
  </si>
  <si>
    <t>curb ramps, signals, entrances, markings</t>
  </si>
  <si>
    <t>sidewalk, entrances</t>
  </si>
  <si>
    <t>Markings</t>
  </si>
  <si>
    <t>Need Checklist</t>
  </si>
  <si>
    <t>Curb Ramps, sidewalk, entrances</t>
  </si>
  <si>
    <t>Curb Ramps, sidewalk, entrances, signals, marking</t>
  </si>
  <si>
    <t>Curb ramps, sidewalk</t>
  </si>
  <si>
    <t>Curb Ramps, signals, sidewalk</t>
  </si>
  <si>
    <t>Curb Ramps, signals, markings, multi-use path</t>
  </si>
  <si>
    <t>Curb ramps, sidewalk, entrance, signals, marking</t>
  </si>
  <si>
    <t>Curb ramps, sidewalk, entrance, signals, marking, multi-use path</t>
  </si>
  <si>
    <t>at Linwood Blvd (NB located W/O US 71 on Prospect Ave)</t>
  </si>
  <si>
    <t>Curb ramps, sidewalk, entrances, signals, markings</t>
  </si>
  <si>
    <t xml:space="preserve">Curb ramps, sidewalk </t>
  </si>
  <si>
    <t>curb ramps, sidewalk</t>
  </si>
  <si>
    <t>curb ramps, signals, markings, multi-use path</t>
  </si>
  <si>
    <t>Curb ramps, sidewalks, signals, markings</t>
  </si>
  <si>
    <t>Curb ramps, entrances</t>
  </si>
  <si>
    <t>Curb Ramps, sidewalk, entrances, signals, markings</t>
  </si>
  <si>
    <t xml:space="preserve">Curb ramps </t>
  </si>
  <si>
    <t>Sidewalk, entrances</t>
  </si>
  <si>
    <t xml:space="preserve">curb ramps, sidewalk, entrances </t>
  </si>
  <si>
    <t>Curb ramps, sidewalks, entrances, signals, markings</t>
  </si>
  <si>
    <t>Scope is subject to change</t>
  </si>
  <si>
    <t>Locations need to be field checked to verify non-compliance items</t>
  </si>
  <si>
    <t>Purpose is to bring Transition Plan up to compliance as best possible</t>
  </si>
  <si>
    <t>Anticipate design exceptions will be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</si>
</sst>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4" fontId="0" fillId="0" borderId="1" xfId="0" applyNumberFormat="1" applyBorder="1"/>
    <xf numFmtId="2" fontId="0" fillId="4" borderId="1" xfId="0" applyNumberFormat="1" applyFill="1" applyBorder="1"/>
    <xf numFmtId="4" fontId="0" fillId="4" borderId="1" xfId="0" applyNumberFormat="1" applyFill="1" applyBorder="1"/>
    <xf numFmtId="0" fontId="0" fillId="4" borderId="1" xfId="0" applyFill="1" applyBorder="1"/>
    <xf numFmtId="0" fontId="0" fillId="5" borderId="1" xfId="0" applyFill="1" applyBorder="1"/>
    <xf numFmtId="4" fontId="0" fillId="5" borderId="1" xfId="0" applyNumberFormat="1" applyFill="1" applyBorder="1"/>
    <xf numFmtId="2" fontId="0" fillId="5" borderId="1" xfId="0" applyNumberFormat="1" applyFill="1" applyBorder="1"/>
    <xf numFmtId="0" fontId="0" fillId="2" borderId="1" xfId="0" applyFill="1" applyBorder="1"/>
    <xf numFmtId="0" fontId="0" fillId="0" borderId="1" xfId="0" applyFill="1" applyBorder="1"/>
    <xf numFmtId="0" fontId="1" fillId="0" borderId="1" xfId="0" applyFont="1" applyBorder="1"/>
    <xf numFmtId="0" fontId="1" fillId="2" borderId="1" xfId="0" applyFont="1" applyFill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5" borderId="1" xfId="0" applyFont="1" applyFill="1" applyBorder="1"/>
    <xf numFmtId="0" fontId="0" fillId="0" borderId="1" xfId="0" applyFont="1" applyBorder="1"/>
    <xf numFmtId="0" fontId="0" fillId="3" borderId="1" xfId="0" applyFill="1" applyBorder="1"/>
    <xf numFmtId="4" fontId="0" fillId="0" borderId="1" xfId="0" applyNumberFormat="1" applyFill="1" applyBorder="1"/>
    <xf numFmtId="0" fontId="0" fillId="5" borderId="1" xfId="0" applyFont="1" applyFill="1" applyBorder="1"/>
    <xf numFmtId="4" fontId="0" fillId="4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0" xfId="0" applyNumberFormat="1"/>
    <xf numFmtId="0" fontId="3" fillId="0" borderId="1" xfId="0" applyFont="1" applyBorder="1"/>
    <xf numFmtId="4" fontId="0" fillId="0" borderId="0" xfId="0" applyNumberForma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1" xfId="0" applyFont="1" applyFill="1" applyBorder="1"/>
    <xf numFmtId="0" fontId="0" fillId="5" borderId="3" xfId="0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4D087-4C86-4422-B751-C67ABCFF0471}">
  <sheetPr>
    <tabColor theme="5"/>
  </sheetPr>
  <dimension ref="A1:AB70"/>
  <sheetViews>
    <sheetView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1" sqref="G1:G4"/>
    </sheetView>
  </sheetViews>
  <sheetFormatPr defaultRowHeight="15" x14ac:dyDescent="0.25"/>
  <cols>
    <col min="1" max="2" width="9.140625" style="1"/>
    <col min="3" max="3" width="12.28515625" style="1" bestFit="1" customWidth="1"/>
    <col min="4" max="4" width="9.140625" style="1"/>
    <col min="5" max="5" width="26.28515625" style="1" bestFit="1" customWidth="1"/>
    <col min="6" max="6" width="37.28515625" style="1" bestFit="1" customWidth="1"/>
    <col min="7" max="7" width="62.85546875" style="56" bestFit="1" customWidth="1"/>
    <col min="8" max="8" width="11.42578125" style="2" bestFit="1" customWidth="1"/>
    <col min="9" max="9" width="11.42578125" style="3" customWidth="1"/>
    <col min="10" max="10" width="9.140625" style="1"/>
    <col min="11" max="11" width="12.7109375" style="4" bestFit="1" customWidth="1"/>
    <col min="12" max="12" width="9.140625" style="1"/>
    <col min="13" max="13" width="9.140625" style="4"/>
    <col min="14" max="14" width="11.42578125" style="1" bestFit="1" customWidth="1"/>
    <col min="15" max="15" width="11.42578125" style="4" customWidth="1"/>
    <col min="16" max="16" width="10.7109375" style="1" bestFit="1" customWidth="1"/>
    <col min="17" max="17" width="10.7109375" style="4" customWidth="1"/>
    <col min="18" max="18" width="9.140625" style="1"/>
    <col min="19" max="19" width="9.140625" style="4"/>
    <col min="20" max="20" width="12.85546875" style="1" bestFit="1" customWidth="1"/>
    <col min="21" max="21" width="12.85546875" style="4" customWidth="1"/>
    <col min="22" max="22" width="9.140625" style="1"/>
    <col min="23" max="23" width="9.140625" style="5"/>
    <col min="24" max="24" width="15.140625" style="1" bestFit="1" customWidth="1"/>
    <col min="25" max="25" width="15.140625" style="5" customWidth="1"/>
    <col min="26" max="26" width="16.5703125" style="1" bestFit="1" customWidth="1"/>
    <col min="27" max="27" width="16.5703125" style="5" customWidth="1"/>
    <col min="28" max="16384" width="9.140625" style="1"/>
  </cols>
  <sheetData>
    <row r="1" spans="1:25" x14ac:dyDescent="0.25">
      <c r="A1" s="1" t="s">
        <v>343</v>
      </c>
      <c r="E1" s="1" t="s">
        <v>150</v>
      </c>
      <c r="F1" s="1" t="s">
        <v>346</v>
      </c>
      <c r="G1" s="55" t="s">
        <v>372</v>
      </c>
    </row>
    <row r="2" spans="1:25" x14ac:dyDescent="0.25">
      <c r="G2" s="55" t="s">
        <v>373</v>
      </c>
      <c r="W2" s="3"/>
      <c r="Y2" s="3"/>
    </row>
    <row r="3" spans="1:25" x14ac:dyDescent="0.25">
      <c r="B3" s="1" t="s">
        <v>12</v>
      </c>
      <c r="G3" s="55" t="s">
        <v>374</v>
      </c>
    </row>
    <row r="4" spans="1:25" s="6" customFormat="1" x14ac:dyDescent="0.25">
      <c r="C4" s="6" t="s">
        <v>20</v>
      </c>
      <c r="G4" s="55" t="s">
        <v>375</v>
      </c>
      <c r="H4" s="7"/>
      <c r="I4" s="8"/>
      <c r="K4" s="7"/>
      <c r="M4" s="7"/>
      <c r="O4" s="7"/>
      <c r="Q4" s="7"/>
      <c r="S4" s="7"/>
      <c r="U4" s="7"/>
    </row>
    <row r="5" spans="1:25" s="6" customFormat="1" x14ac:dyDescent="0.25">
      <c r="D5" s="6" t="s">
        <v>22</v>
      </c>
      <c r="F5" s="43" t="s">
        <v>348</v>
      </c>
      <c r="G5" s="56"/>
      <c r="H5" s="7"/>
      <c r="I5" s="8"/>
      <c r="K5" s="7"/>
      <c r="M5" s="7"/>
      <c r="O5" s="7"/>
      <c r="Q5" s="7"/>
      <c r="S5" s="7"/>
      <c r="U5" s="7"/>
    </row>
    <row r="6" spans="1:25" s="6" customFormat="1" ht="1.5" customHeight="1" x14ac:dyDescent="0.25">
      <c r="G6" s="56"/>
      <c r="H6" s="7"/>
      <c r="I6" s="8"/>
      <c r="K6" s="7"/>
      <c r="M6" s="7"/>
      <c r="O6" s="7"/>
      <c r="Q6" s="7"/>
      <c r="S6" s="7"/>
      <c r="U6" s="7"/>
    </row>
    <row r="7" spans="1:25" x14ac:dyDescent="0.25">
      <c r="C7" s="1" t="s">
        <v>17</v>
      </c>
    </row>
    <row r="8" spans="1:25" x14ac:dyDescent="0.25">
      <c r="D8" s="1" t="s">
        <v>23</v>
      </c>
      <c r="E8" s="1" t="s">
        <v>151</v>
      </c>
      <c r="F8" s="52" t="s">
        <v>349</v>
      </c>
    </row>
    <row r="9" spans="1:25" ht="1.5" customHeight="1" x14ac:dyDescent="0.25"/>
    <row r="10" spans="1:25" s="6" customFormat="1" x14ac:dyDescent="0.25">
      <c r="D10" s="6" t="s">
        <v>24</v>
      </c>
      <c r="G10" s="56"/>
      <c r="H10" s="7"/>
      <c r="I10" s="8"/>
      <c r="K10" s="7"/>
      <c r="M10" s="7"/>
      <c r="O10" s="7"/>
      <c r="Q10" s="7"/>
      <c r="S10" s="7"/>
      <c r="U10" s="7"/>
    </row>
    <row r="11" spans="1:25" s="6" customFormat="1" x14ac:dyDescent="0.25">
      <c r="E11" s="6" t="s">
        <v>152</v>
      </c>
      <c r="F11" s="49" t="s">
        <v>349</v>
      </c>
      <c r="G11" s="56"/>
      <c r="H11" s="7"/>
      <c r="I11" s="8"/>
      <c r="K11" s="7"/>
      <c r="M11" s="7"/>
      <c r="O11" s="7"/>
      <c r="Q11" s="7"/>
      <c r="S11" s="7"/>
      <c r="U11" s="7"/>
    </row>
    <row r="12" spans="1:25" s="6" customFormat="1" x14ac:dyDescent="0.25">
      <c r="E12" s="6" t="s">
        <v>153</v>
      </c>
      <c r="F12" s="50"/>
      <c r="G12" s="56"/>
      <c r="H12" s="7"/>
      <c r="I12" s="8"/>
      <c r="K12" s="7"/>
      <c r="M12" s="7"/>
      <c r="O12" s="7"/>
      <c r="Q12" s="7"/>
      <c r="S12" s="7"/>
      <c r="U12" s="7"/>
    </row>
    <row r="13" spans="1:25" s="6" customFormat="1" x14ac:dyDescent="0.25">
      <c r="E13" s="6" t="s">
        <v>154</v>
      </c>
      <c r="F13" s="50"/>
      <c r="G13" s="56"/>
      <c r="H13" s="7"/>
      <c r="I13" s="8"/>
      <c r="K13" s="7"/>
      <c r="M13" s="7"/>
      <c r="O13" s="7"/>
      <c r="Q13" s="7"/>
      <c r="S13" s="7"/>
      <c r="U13" s="7"/>
    </row>
    <row r="14" spans="1:25" s="6" customFormat="1" x14ac:dyDescent="0.25">
      <c r="E14" s="6" t="s">
        <v>155</v>
      </c>
      <c r="F14" s="50"/>
      <c r="G14" s="56"/>
      <c r="H14" s="7"/>
      <c r="I14" s="8"/>
      <c r="K14" s="7"/>
      <c r="M14" s="7"/>
      <c r="O14" s="7"/>
      <c r="Q14" s="7"/>
      <c r="S14" s="7"/>
      <c r="U14" s="7"/>
    </row>
    <row r="15" spans="1:25" s="6" customFormat="1" x14ac:dyDescent="0.25">
      <c r="E15" s="6" t="s">
        <v>156</v>
      </c>
      <c r="F15" s="50"/>
      <c r="G15" s="56"/>
      <c r="H15" s="7"/>
      <c r="I15" s="8"/>
      <c r="K15" s="7"/>
      <c r="M15" s="7"/>
      <c r="O15" s="7"/>
      <c r="Q15" s="7"/>
      <c r="S15" s="7"/>
      <c r="U15" s="7"/>
    </row>
    <row r="16" spans="1:25" s="6" customFormat="1" x14ac:dyDescent="0.25">
      <c r="E16" s="6" t="s">
        <v>157</v>
      </c>
      <c r="F16" s="50"/>
      <c r="G16" s="56"/>
      <c r="H16" s="7"/>
      <c r="I16" s="8"/>
      <c r="K16" s="7"/>
      <c r="M16" s="7"/>
      <c r="O16" s="7"/>
      <c r="Q16" s="7"/>
      <c r="S16" s="7"/>
      <c r="U16" s="7"/>
    </row>
    <row r="17" spans="3:21" s="6" customFormat="1" x14ac:dyDescent="0.25">
      <c r="E17" s="6" t="s">
        <v>158</v>
      </c>
      <c r="F17" s="50"/>
      <c r="G17" s="56"/>
      <c r="H17" s="7"/>
      <c r="I17" s="8"/>
      <c r="K17" s="7"/>
      <c r="M17" s="7"/>
      <c r="O17" s="7"/>
      <c r="Q17" s="7"/>
      <c r="S17" s="7"/>
      <c r="U17" s="7"/>
    </row>
    <row r="18" spans="3:21" s="6" customFormat="1" x14ac:dyDescent="0.25">
      <c r="E18" s="6" t="s">
        <v>159</v>
      </c>
      <c r="F18" s="50"/>
      <c r="G18" s="56"/>
      <c r="H18" s="7"/>
      <c r="I18" s="8"/>
      <c r="K18" s="7"/>
      <c r="M18" s="7"/>
      <c r="O18" s="7"/>
      <c r="Q18" s="7"/>
      <c r="S18" s="7"/>
      <c r="U18" s="7"/>
    </row>
    <row r="19" spans="3:21" s="6" customFormat="1" x14ac:dyDescent="0.25">
      <c r="E19" s="6" t="s">
        <v>160</v>
      </c>
      <c r="F19" s="51"/>
      <c r="G19" s="56"/>
      <c r="H19" s="7"/>
      <c r="I19" s="8"/>
      <c r="K19" s="7"/>
      <c r="M19" s="7"/>
      <c r="O19" s="7"/>
      <c r="Q19" s="7"/>
      <c r="S19" s="7"/>
      <c r="U19" s="7"/>
    </row>
    <row r="20" spans="3:21" s="6" customFormat="1" ht="1.5" customHeight="1" x14ac:dyDescent="0.25">
      <c r="G20" s="56"/>
      <c r="H20" s="7"/>
      <c r="I20" s="8"/>
      <c r="K20" s="7"/>
      <c r="M20" s="7"/>
      <c r="O20" s="7"/>
      <c r="Q20" s="7"/>
      <c r="S20" s="7"/>
      <c r="U20" s="7"/>
    </row>
    <row r="21" spans="3:21" x14ac:dyDescent="0.25">
      <c r="C21" s="1" t="s">
        <v>15</v>
      </c>
    </row>
    <row r="22" spans="3:21" x14ac:dyDescent="0.25">
      <c r="D22" s="1" t="s">
        <v>24</v>
      </c>
      <c r="E22" s="1" t="s">
        <v>161</v>
      </c>
      <c r="F22" s="14" t="s">
        <v>345</v>
      </c>
    </row>
    <row r="23" spans="3:21" ht="1.5" customHeight="1" x14ac:dyDescent="0.25"/>
    <row r="24" spans="3:21" s="6" customFormat="1" x14ac:dyDescent="0.25">
      <c r="C24" s="6" t="s">
        <v>21</v>
      </c>
      <c r="G24" s="56"/>
      <c r="H24" s="7"/>
      <c r="I24" s="8"/>
      <c r="K24" s="7"/>
      <c r="M24" s="7"/>
      <c r="O24" s="7"/>
      <c r="Q24" s="7"/>
      <c r="S24" s="7"/>
      <c r="U24" s="7"/>
    </row>
    <row r="25" spans="3:21" s="6" customFormat="1" x14ac:dyDescent="0.25">
      <c r="D25" s="6" t="s">
        <v>30</v>
      </c>
      <c r="G25" s="56"/>
      <c r="H25" s="7"/>
      <c r="I25" s="8"/>
      <c r="K25" s="7"/>
      <c r="M25" s="7"/>
      <c r="O25" s="7"/>
      <c r="Q25" s="7"/>
      <c r="S25" s="7"/>
      <c r="U25" s="7"/>
    </row>
    <row r="26" spans="3:21" s="6" customFormat="1" x14ac:dyDescent="0.25">
      <c r="E26" s="6" t="s">
        <v>162</v>
      </c>
      <c r="F26" s="35" t="s">
        <v>350</v>
      </c>
      <c r="G26" s="56"/>
      <c r="H26" s="7"/>
      <c r="I26" s="8"/>
      <c r="K26" s="7"/>
      <c r="M26" s="7"/>
      <c r="O26" s="7"/>
      <c r="Q26" s="7"/>
      <c r="S26" s="7"/>
      <c r="U26" s="7"/>
    </row>
    <row r="27" spans="3:21" s="6" customFormat="1" x14ac:dyDescent="0.25">
      <c r="E27" s="6" t="s">
        <v>163</v>
      </c>
      <c r="F27" s="36"/>
      <c r="G27" s="56"/>
      <c r="H27" s="7"/>
      <c r="I27" s="8"/>
      <c r="K27" s="7"/>
      <c r="M27" s="7"/>
      <c r="O27" s="7"/>
      <c r="Q27" s="7"/>
      <c r="S27" s="7"/>
      <c r="U27" s="7"/>
    </row>
    <row r="28" spans="3:21" s="6" customFormat="1" ht="1.5" customHeight="1" x14ac:dyDescent="0.25">
      <c r="G28" s="56"/>
      <c r="H28" s="7"/>
      <c r="I28" s="8"/>
      <c r="K28" s="7"/>
      <c r="M28" s="7"/>
      <c r="O28" s="7"/>
      <c r="Q28" s="7"/>
      <c r="S28" s="7"/>
      <c r="U28" s="7"/>
    </row>
    <row r="29" spans="3:21" x14ac:dyDescent="0.25">
      <c r="C29" s="1" t="s">
        <v>13</v>
      </c>
    </row>
    <row r="30" spans="3:21" x14ac:dyDescent="0.25">
      <c r="D30" s="1" t="s">
        <v>22</v>
      </c>
    </row>
    <row r="31" spans="3:21" x14ac:dyDescent="0.25">
      <c r="E31" s="1" t="s">
        <v>164</v>
      </c>
      <c r="F31" s="21" t="s">
        <v>349</v>
      </c>
    </row>
    <row r="32" spans="3:21" ht="1.5" customHeight="1" x14ac:dyDescent="0.25"/>
    <row r="33" spans="1:21" s="6" customFormat="1" x14ac:dyDescent="0.25">
      <c r="C33" s="6" t="s">
        <v>16</v>
      </c>
      <c r="G33" s="56"/>
      <c r="H33" s="7"/>
      <c r="I33" s="8"/>
      <c r="K33" s="7"/>
      <c r="M33" s="7"/>
      <c r="O33" s="7"/>
      <c r="Q33" s="7"/>
      <c r="S33" s="7"/>
      <c r="U33" s="7"/>
    </row>
    <row r="34" spans="1:21" s="6" customFormat="1" x14ac:dyDescent="0.25">
      <c r="D34" s="6" t="s">
        <v>25</v>
      </c>
      <c r="G34" s="56"/>
      <c r="H34" s="7"/>
      <c r="I34" s="8"/>
      <c r="K34" s="7"/>
      <c r="M34" s="7"/>
      <c r="O34" s="7"/>
      <c r="Q34" s="7"/>
      <c r="S34" s="7"/>
      <c r="U34" s="7"/>
    </row>
    <row r="35" spans="1:21" s="6" customFormat="1" x14ac:dyDescent="0.25">
      <c r="E35" s="6" t="s">
        <v>165</v>
      </c>
      <c r="F35" s="49" t="s">
        <v>349</v>
      </c>
      <c r="G35" s="56"/>
      <c r="H35" s="7"/>
      <c r="I35" s="8"/>
      <c r="K35" s="7"/>
      <c r="M35" s="7"/>
      <c r="O35" s="7"/>
      <c r="Q35" s="7"/>
      <c r="S35" s="7"/>
      <c r="U35" s="7"/>
    </row>
    <row r="36" spans="1:21" s="6" customFormat="1" x14ac:dyDescent="0.25">
      <c r="E36" s="6" t="s">
        <v>166</v>
      </c>
      <c r="F36" s="51"/>
      <c r="G36" s="56"/>
      <c r="H36" s="7"/>
      <c r="I36" s="8"/>
      <c r="K36" s="7"/>
      <c r="M36" s="7"/>
      <c r="O36" s="7"/>
      <c r="Q36" s="7"/>
      <c r="S36" s="7"/>
      <c r="U36" s="7"/>
    </row>
    <row r="37" spans="1:21" s="6" customFormat="1" ht="1.5" customHeight="1" x14ac:dyDescent="0.25">
      <c r="G37" s="56"/>
      <c r="H37" s="7"/>
      <c r="I37" s="8"/>
      <c r="K37" s="7"/>
      <c r="M37" s="7"/>
      <c r="O37" s="7"/>
      <c r="Q37" s="7"/>
      <c r="S37" s="7"/>
      <c r="U37" s="7"/>
    </row>
    <row r="38" spans="1:21" x14ac:dyDescent="0.25">
      <c r="A38" s="1">
        <v>0</v>
      </c>
      <c r="C38" s="1" t="s">
        <v>14</v>
      </c>
    </row>
    <row r="39" spans="1:21" x14ac:dyDescent="0.25">
      <c r="D39" s="1" t="s">
        <v>2</v>
      </c>
    </row>
    <row r="40" spans="1:21" ht="15.75" customHeight="1" x14ac:dyDescent="0.25">
      <c r="E40" s="1" t="s">
        <v>167</v>
      </c>
      <c r="F40" s="49" t="s">
        <v>349</v>
      </c>
    </row>
    <row r="41" spans="1:21" ht="15.75" customHeight="1" x14ac:dyDescent="0.25">
      <c r="E41" s="1" t="s">
        <v>168</v>
      </c>
      <c r="F41" s="50"/>
    </row>
    <row r="42" spans="1:21" ht="15.75" customHeight="1" x14ac:dyDescent="0.25">
      <c r="E42" s="1" t="s">
        <v>169</v>
      </c>
      <c r="F42" s="50"/>
    </row>
    <row r="43" spans="1:21" x14ac:dyDescent="0.25">
      <c r="E43" s="1" t="s">
        <v>170</v>
      </c>
      <c r="F43" s="50"/>
    </row>
    <row r="44" spans="1:21" x14ac:dyDescent="0.25">
      <c r="E44" s="1" t="s">
        <v>171</v>
      </c>
      <c r="F44" s="51"/>
    </row>
    <row r="45" spans="1:21" ht="1.5" customHeight="1" x14ac:dyDescent="0.25"/>
    <row r="46" spans="1:21" s="6" customFormat="1" x14ac:dyDescent="0.25">
      <c r="C46" s="6" t="s">
        <v>18</v>
      </c>
      <c r="G46" s="56"/>
      <c r="H46" s="7"/>
      <c r="I46" s="8"/>
      <c r="K46" s="7"/>
      <c r="M46" s="7"/>
      <c r="O46" s="7"/>
      <c r="Q46" s="7"/>
      <c r="S46" s="7"/>
      <c r="U46" s="7"/>
    </row>
    <row r="47" spans="1:21" s="6" customFormat="1" x14ac:dyDescent="0.25">
      <c r="D47" s="6" t="s">
        <v>28</v>
      </c>
      <c r="G47" s="56"/>
      <c r="H47" s="7"/>
      <c r="I47" s="8"/>
      <c r="K47" s="7"/>
      <c r="M47" s="7"/>
      <c r="O47" s="7"/>
      <c r="Q47" s="7"/>
      <c r="S47" s="7"/>
      <c r="U47" s="7"/>
    </row>
    <row r="48" spans="1:21" s="6" customFormat="1" x14ac:dyDescent="0.25">
      <c r="E48" s="6" t="s">
        <v>172</v>
      </c>
      <c r="F48" s="49" t="s">
        <v>349</v>
      </c>
      <c r="G48" s="56"/>
      <c r="H48" s="7"/>
      <c r="I48" s="8"/>
      <c r="K48" s="7"/>
      <c r="M48" s="7"/>
      <c r="O48" s="7"/>
      <c r="Q48" s="7"/>
      <c r="S48" s="7"/>
      <c r="U48" s="7"/>
    </row>
    <row r="49" spans="3:21" s="6" customFormat="1" x14ac:dyDescent="0.25">
      <c r="E49" s="6" t="s">
        <v>173</v>
      </c>
      <c r="F49" s="50"/>
      <c r="G49" s="56"/>
      <c r="H49" s="7"/>
      <c r="I49" s="8"/>
      <c r="K49" s="7"/>
      <c r="M49" s="7"/>
      <c r="O49" s="7"/>
      <c r="Q49" s="7"/>
      <c r="S49" s="7"/>
      <c r="U49" s="7"/>
    </row>
    <row r="50" spans="3:21" s="6" customFormat="1" x14ac:dyDescent="0.25">
      <c r="E50" s="6" t="s">
        <v>174</v>
      </c>
      <c r="F50" s="50"/>
      <c r="G50" s="56"/>
      <c r="H50" s="7"/>
      <c r="I50" s="8"/>
      <c r="K50" s="7"/>
      <c r="M50" s="7"/>
      <c r="O50" s="7"/>
      <c r="Q50" s="7"/>
      <c r="S50" s="7"/>
      <c r="U50" s="7"/>
    </row>
    <row r="51" spans="3:21" s="6" customFormat="1" x14ac:dyDescent="0.25">
      <c r="E51" s="6" t="s">
        <v>175</v>
      </c>
      <c r="F51" s="50"/>
      <c r="G51" s="56"/>
      <c r="H51" s="7"/>
      <c r="I51" s="8"/>
      <c r="K51" s="7"/>
      <c r="M51" s="7"/>
      <c r="O51" s="7"/>
      <c r="Q51" s="7"/>
      <c r="S51" s="7"/>
      <c r="U51" s="7"/>
    </row>
    <row r="52" spans="3:21" s="6" customFormat="1" x14ac:dyDescent="0.25">
      <c r="E52" s="6" t="s">
        <v>176</v>
      </c>
      <c r="F52" s="50"/>
      <c r="G52" s="56"/>
      <c r="H52" s="7"/>
      <c r="I52" s="8"/>
      <c r="K52" s="7"/>
      <c r="M52" s="7"/>
      <c r="O52" s="7"/>
      <c r="Q52" s="7"/>
      <c r="S52" s="7"/>
      <c r="U52" s="7"/>
    </row>
    <row r="53" spans="3:21" s="6" customFormat="1" x14ac:dyDescent="0.25">
      <c r="E53" s="6" t="s">
        <v>177</v>
      </c>
      <c r="F53" s="50"/>
      <c r="G53" s="56"/>
      <c r="H53" s="7"/>
      <c r="I53" s="8"/>
      <c r="K53" s="7"/>
      <c r="M53" s="7"/>
      <c r="O53" s="7"/>
      <c r="Q53" s="7"/>
      <c r="S53" s="7"/>
      <c r="U53" s="7"/>
    </row>
    <row r="54" spans="3:21" s="6" customFormat="1" x14ac:dyDescent="0.25">
      <c r="E54" s="6" t="s">
        <v>178</v>
      </c>
      <c r="F54" s="50"/>
      <c r="G54" s="56"/>
      <c r="H54" s="7"/>
      <c r="I54" s="8"/>
      <c r="K54" s="7"/>
      <c r="M54" s="7"/>
      <c r="O54" s="7"/>
      <c r="Q54" s="7"/>
      <c r="S54" s="7"/>
      <c r="U54" s="7"/>
    </row>
    <row r="55" spans="3:21" s="6" customFormat="1" x14ac:dyDescent="0.25">
      <c r="E55" s="6" t="s">
        <v>179</v>
      </c>
      <c r="F55" s="50"/>
      <c r="G55" s="56"/>
      <c r="H55" s="7"/>
      <c r="I55" s="8"/>
      <c r="K55" s="7"/>
      <c r="M55" s="7"/>
      <c r="O55" s="7"/>
      <c r="Q55" s="7"/>
      <c r="S55" s="7"/>
      <c r="U55" s="7"/>
    </row>
    <row r="56" spans="3:21" s="6" customFormat="1" x14ac:dyDescent="0.25">
      <c r="E56" s="6" t="s">
        <v>180</v>
      </c>
      <c r="F56" s="50"/>
      <c r="G56" s="56"/>
      <c r="H56" s="7"/>
      <c r="I56" s="8"/>
      <c r="K56" s="7"/>
      <c r="M56" s="7"/>
      <c r="O56" s="7"/>
      <c r="Q56" s="7"/>
      <c r="S56" s="7"/>
      <c r="U56" s="7"/>
    </row>
    <row r="57" spans="3:21" s="6" customFormat="1" x14ac:dyDescent="0.25">
      <c r="E57" s="6" t="s">
        <v>181</v>
      </c>
      <c r="F57" s="50"/>
      <c r="G57" s="56"/>
      <c r="H57" s="7"/>
      <c r="I57" s="8"/>
      <c r="K57" s="7"/>
      <c r="M57" s="7"/>
      <c r="O57" s="7"/>
      <c r="Q57" s="7"/>
      <c r="S57" s="7"/>
      <c r="U57" s="7"/>
    </row>
    <row r="58" spans="3:21" s="6" customFormat="1" x14ac:dyDescent="0.25">
      <c r="E58" s="6" t="s">
        <v>182</v>
      </c>
      <c r="F58" s="50"/>
      <c r="G58" s="56"/>
      <c r="H58" s="7"/>
      <c r="I58" s="8"/>
      <c r="K58" s="7"/>
      <c r="M58" s="7"/>
      <c r="O58" s="7"/>
      <c r="Q58" s="7"/>
      <c r="S58" s="7"/>
      <c r="U58" s="7"/>
    </row>
    <row r="59" spans="3:21" s="6" customFormat="1" x14ac:dyDescent="0.25">
      <c r="E59" s="6" t="s">
        <v>183</v>
      </c>
      <c r="F59" s="51"/>
      <c r="G59" s="56"/>
      <c r="H59" s="7"/>
      <c r="I59" s="8"/>
      <c r="K59" s="7"/>
      <c r="M59" s="7"/>
      <c r="O59" s="7"/>
      <c r="Q59" s="7"/>
      <c r="S59" s="7"/>
      <c r="U59" s="7"/>
    </row>
    <row r="60" spans="3:21" s="6" customFormat="1" ht="1.5" customHeight="1" x14ac:dyDescent="0.25">
      <c r="G60" s="56"/>
      <c r="H60" s="7"/>
      <c r="I60" s="8"/>
      <c r="K60" s="7"/>
      <c r="M60" s="7"/>
      <c r="O60" s="7"/>
      <c r="Q60" s="7"/>
      <c r="S60" s="7"/>
      <c r="U60" s="7"/>
    </row>
    <row r="61" spans="3:21" x14ac:dyDescent="0.25">
      <c r="C61" s="1" t="s">
        <v>18</v>
      </c>
      <c r="D61" s="1" t="s">
        <v>27</v>
      </c>
      <c r="E61" s="1" t="s">
        <v>184</v>
      </c>
      <c r="F61" s="46" t="s">
        <v>349</v>
      </c>
    </row>
    <row r="62" spans="3:21" x14ac:dyDescent="0.25">
      <c r="E62" s="1" t="s">
        <v>185</v>
      </c>
      <c r="F62" s="47"/>
    </row>
    <row r="63" spans="3:21" x14ac:dyDescent="0.25">
      <c r="E63" s="1" t="s">
        <v>186</v>
      </c>
      <c r="F63" s="48"/>
    </row>
    <row r="64" spans="3:21" ht="1.5" customHeight="1" x14ac:dyDescent="0.25"/>
    <row r="65" spans="1:28" s="6" customFormat="1" x14ac:dyDescent="0.25">
      <c r="C65" s="6" t="s">
        <v>19</v>
      </c>
      <c r="G65" s="56"/>
      <c r="H65" s="7"/>
      <c r="I65" s="8"/>
      <c r="K65" s="7"/>
      <c r="M65" s="7"/>
      <c r="O65" s="7"/>
      <c r="Q65" s="7"/>
      <c r="S65" s="7"/>
      <c r="U65" s="7"/>
    </row>
    <row r="66" spans="1:28" s="6" customFormat="1" x14ac:dyDescent="0.25">
      <c r="D66" s="6" t="s">
        <v>29</v>
      </c>
      <c r="E66" s="6" t="s">
        <v>187</v>
      </c>
      <c r="F66" s="6" t="s">
        <v>351</v>
      </c>
      <c r="G66" s="56"/>
      <c r="H66" s="7"/>
      <c r="I66" s="8"/>
      <c r="K66" s="7"/>
      <c r="M66" s="7"/>
      <c r="O66" s="7"/>
      <c r="Q66" s="7"/>
      <c r="S66" s="7"/>
      <c r="U66" s="7"/>
    </row>
    <row r="67" spans="1:28" s="6" customFormat="1" ht="1.5" customHeight="1" x14ac:dyDescent="0.25">
      <c r="G67" s="56"/>
      <c r="H67" s="7"/>
      <c r="I67" s="8"/>
      <c r="K67" s="7"/>
      <c r="M67" s="7"/>
      <c r="O67" s="7"/>
      <c r="Q67" s="7"/>
      <c r="S67" s="7"/>
      <c r="U67" s="7"/>
    </row>
    <row r="68" spans="1:28" hidden="1" x14ac:dyDescent="0.25"/>
    <row r="70" spans="1:28" s="2" customFormat="1" x14ac:dyDescent="0.25">
      <c r="A70" s="1"/>
      <c r="B70" s="1"/>
      <c r="C70" s="1"/>
      <c r="D70" s="1"/>
      <c r="E70" s="1"/>
      <c r="F70" s="1"/>
      <c r="G70" s="56"/>
      <c r="I70" s="3"/>
      <c r="J70" s="1"/>
      <c r="K70" s="4"/>
      <c r="L70" s="1"/>
      <c r="M70" s="4"/>
      <c r="N70" s="1"/>
      <c r="O70" s="4"/>
      <c r="P70" s="1"/>
      <c r="Q70" s="4"/>
      <c r="R70" s="1"/>
      <c r="S70" s="4"/>
      <c r="T70" s="1"/>
      <c r="U70" s="4"/>
      <c r="V70" s="1"/>
      <c r="W70" s="5"/>
      <c r="X70" s="1"/>
      <c r="Y70" s="5"/>
      <c r="Z70" s="1"/>
      <c r="AA70" s="5"/>
      <c r="AB70" s="1"/>
    </row>
  </sheetData>
  <mergeCells count="6">
    <mergeCell ref="F61:F63"/>
    <mergeCell ref="F48:F59"/>
    <mergeCell ref="F40:F44"/>
    <mergeCell ref="F35:F36"/>
    <mergeCell ref="F26:F27"/>
    <mergeCell ref="F11:F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G118"/>
  <sheetViews>
    <sheetView tabSelected="1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50" sqref="F50:F59"/>
    </sheetView>
  </sheetViews>
  <sheetFormatPr defaultRowHeight="15" x14ac:dyDescent="0.25"/>
  <cols>
    <col min="1" max="2" width="9.140625" style="1"/>
    <col min="3" max="3" width="15.85546875" style="1" bestFit="1" customWidth="1"/>
    <col min="4" max="4" width="9.140625" style="1"/>
    <col min="5" max="5" width="31.140625" style="1" bestFit="1" customWidth="1"/>
    <col min="6" max="6" width="46.42578125" style="1" bestFit="1" customWidth="1"/>
    <col min="7" max="7" width="62.85546875" style="1" bestFit="1" customWidth="1"/>
    <col min="8" max="16384" width="9.140625" style="1"/>
  </cols>
  <sheetData>
    <row r="1" spans="1:7" x14ac:dyDescent="0.25">
      <c r="E1" s="1" t="s">
        <v>150</v>
      </c>
      <c r="F1" s="14" t="s">
        <v>346</v>
      </c>
      <c r="G1" s="55" t="s">
        <v>372</v>
      </c>
    </row>
    <row r="2" spans="1:7" x14ac:dyDescent="0.25">
      <c r="A2" s="1" t="s">
        <v>344</v>
      </c>
      <c r="G2" s="55" t="s">
        <v>373</v>
      </c>
    </row>
    <row r="3" spans="1:7" x14ac:dyDescent="0.25">
      <c r="B3" s="1" t="s">
        <v>0</v>
      </c>
      <c r="G3" s="55" t="s">
        <v>374</v>
      </c>
    </row>
    <row r="4" spans="1:7" x14ac:dyDescent="0.25">
      <c r="G4" s="55" t="s">
        <v>375</v>
      </c>
    </row>
    <row r="5" spans="1:7" x14ac:dyDescent="0.25">
      <c r="C5" s="1" t="s">
        <v>35</v>
      </c>
    </row>
    <row r="6" spans="1:7" x14ac:dyDescent="0.25">
      <c r="D6" s="1" t="s">
        <v>37</v>
      </c>
      <c r="E6" s="13" t="s">
        <v>42</v>
      </c>
      <c r="F6" s="42" t="s">
        <v>352</v>
      </c>
    </row>
    <row r="8" spans="1:7" x14ac:dyDescent="0.25">
      <c r="B8" s="6"/>
      <c r="C8" s="6" t="s">
        <v>31</v>
      </c>
      <c r="D8" s="6"/>
      <c r="E8" s="6"/>
      <c r="F8" s="6"/>
    </row>
    <row r="9" spans="1:7" x14ac:dyDescent="0.25">
      <c r="B9" s="6"/>
      <c r="C9" s="6"/>
      <c r="D9" s="6" t="s">
        <v>38</v>
      </c>
      <c r="E9" s="6"/>
      <c r="F9" s="6"/>
    </row>
    <row r="10" spans="1:7" x14ac:dyDescent="0.25">
      <c r="B10" s="6"/>
      <c r="C10" s="6"/>
      <c r="D10" s="6"/>
      <c r="E10" s="6" t="s">
        <v>188</v>
      </c>
      <c r="F10" s="35" t="s">
        <v>353</v>
      </c>
    </row>
    <row r="11" spans="1:7" x14ac:dyDescent="0.25">
      <c r="B11" s="6"/>
      <c r="C11" s="6"/>
      <c r="D11" s="6"/>
      <c r="E11" s="6" t="s">
        <v>189</v>
      </c>
      <c r="F11" s="36"/>
    </row>
    <row r="12" spans="1:7" x14ac:dyDescent="0.25">
      <c r="B12" s="6"/>
      <c r="C12" s="6"/>
      <c r="D12" s="6"/>
      <c r="E12" s="6"/>
      <c r="F12" s="6"/>
    </row>
    <row r="13" spans="1:7" x14ac:dyDescent="0.25">
      <c r="C13" s="1" t="s">
        <v>1</v>
      </c>
    </row>
    <row r="14" spans="1:7" x14ac:dyDescent="0.25">
      <c r="D14" s="1" t="s">
        <v>39</v>
      </c>
      <c r="E14" s="1" t="s">
        <v>43</v>
      </c>
      <c r="F14" s="29" t="s">
        <v>354</v>
      </c>
    </row>
    <row r="15" spans="1:7" x14ac:dyDescent="0.25">
      <c r="E15" s="1" t="s">
        <v>190</v>
      </c>
      <c r="F15" s="30"/>
    </row>
    <row r="16" spans="1:7" x14ac:dyDescent="0.25">
      <c r="E16" s="1" t="s">
        <v>192</v>
      </c>
      <c r="F16" s="30"/>
    </row>
    <row r="17" spans="2:6" x14ac:dyDescent="0.25">
      <c r="E17" s="1" t="s">
        <v>191</v>
      </c>
      <c r="F17" s="30"/>
    </row>
    <row r="18" spans="2:6" x14ac:dyDescent="0.25">
      <c r="E18" s="1" t="s">
        <v>193</v>
      </c>
      <c r="F18" s="30"/>
    </row>
    <row r="19" spans="2:6" s="6" customFormat="1" x14ac:dyDescent="0.25">
      <c r="B19" s="1"/>
      <c r="C19" s="1"/>
      <c r="D19" s="1"/>
      <c r="E19" s="1" t="s">
        <v>194</v>
      </c>
      <c r="F19" s="30"/>
    </row>
    <row r="20" spans="2:6" s="6" customFormat="1" x14ac:dyDescent="0.25">
      <c r="B20" s="1"/>
      <c r="C20" s="1"/>
      <c r="D20" s="1" t="s">
        <v>39</v>
      </c>
      <c r="E20" s="1" t="s">
        <v>47</v>
      </c>
      <c r="F20" s="30"/>
    </row>
    <row r="21" spans="2:6" s="6" customFormat="1" x14ac:dyDescent="0.25">
      <c r="B21" s="1"/>
      <c r="C21" s="1"/>
      <c r="D21" s="1"/>
      <c r="E21" s="1" t="s">
        <v>195</v>
      </c>
      <c r="F21" s="30"/>
    </row>
    <row r="22" spans="2:6" s="6" customFormat="1" x14ac:dyDescent="0.25">
      <c r="B22" s="1"/>
      <c r="C22" s="1"/>
      <c r="D22" s="1"/>
      <c r="E22" s="1" t="s">
        <v>196</v>
      </c>
      <c r="F22" s="31"/>
    </row>
    <row r="23" spans="2:6" s="6" customFormat="1" ht="1.5" customHeight="1" x14ac:dyDescent="0.25">
      <c r="B23" s="1"/>
      <c r="C23" s="1"/>
      <c r="D23" s="1"/>
      <c r="E23" s="1"/>
      <c r="F23" s="1"/>
    </row>
    <row r="24" spans="2:6" x14ac:dyDescent="0.25">
      <c r="B24" s="6"/>
      <c r="C24" s="6"/>
      <c r="D24" s="6" t="s">
        <v>40</v>
      </c>
      <c r="E24" s="6" t="s">
        <v>44</v>
      </c>
      <c r="F24" s="32" t="s">
        <v>357</v>
      </c>
    </row>
    <row r="25" spans="2:6" x14ac:dyDescent="0.25">
      <c r="B25" s="6"/>
      <c r="C25" s="6"/>
      <c r="D25" s="6" t="s">
        <v>40</v>
      </c>
      <c r="E25" s="6" t="s">
        <v>45</v>
      </c>
      <c r="F25" s="33"/>
    </row>
    <row r="26" spans="2:6" x14ac:dyDescent="0.25">
      <c r="B26" s="6"/>
      <c r="C26" s="6"/>
      <c r="D26" s="6" t="s">
        <v>40</v>
      </c>
      <c r="E26" s="6" t="s">
        <v>46</v>
      </c>
      <c r="F26" s="33"/>
    </row>
    <row r="27" spans="2:6" x14ac:dyDescent="0.25">
      <c r="B27" s="6"/>
      <c r="C27" s="6"/>
      <c r="D27" s="6" t="s">
        <v>40</v>
      </c>
      <c r="E27" s="6" t="s">
        <v>48</v>
      </c>
      <c r="F27" s="33"/>
    </row>
    <row r="28" spans="2:6" x14ac:dyDescent="0.25">
      <c r="B28" s="6"/>
      <c r="C28" s="6"/>
      <c r="D28" s="6" t="s">
        <v>40</v>
      </c>
      <c r="E28" s="15" t="s">
        <v>49</v>
      </c>
      <c r="F28" s="34"/>
    </row>
    <row r="29" spans="2:6" x14ac:dyDescent="0.25">
      <c r="B29" s="6"/>
      <c r="C29" s="6"/>
      <c r="D29" s="6"/>
      <c r="E29" s="15"/>
      <c r="F29" s="15"/>
    </row>
    <row r="30" spans="2:6" x14ac:dyDescent="0.25">
      <c r="D30" s="1" t="s">
        <v>41</v>
      </c>
      <c r="E30" s="1" t="s">
        <v>53</v>
      </c>
      <c r="F30" s="32" t="s">
        <v>347</v>
      </c>
    </row>
    <row r="31" spans="2:6" x14ac:dyDescent="0.25">
      <c r="D31" s="1" t="s">
        <v>41</v>
      </c>
      <c r="E31" s="1" t="s">
        <v>54</v>
      </c>
      <c r="F31" s="33"/>
    </row>
    <row r="32" spans="2:6" x14ac:dyDescent="0.25">
      <c r="D32" s="1" t="s">
        <v>41</v>
      </c>
      <c r="E32" s="1" t="s">
        <v>56</v>
      </c>
      <c r="F32" s="34"/>
    </row>
    <row r="34" spans="2:6" ht="1.5" customHeight="1" x14ac:dyDescent="0.25">
      <c r="B34" s="6"/>
      <c r="C34" s="6"/>
      <c r="D34" s="6" t="s">
        <v>36</v>
      </c>
      <c r="E34" s="6"/>
      <c r="F34" s="6"/>
    </row>
    <row r="35" spans="2:6" s="6" customFormat="1" x14ac:dyDescent="0.25">
      <c r="E35" s="6" t="s">
        <v>197</v>
      </c>
      <c r="F35" s="29" t="s">
        <v>354</v>
      </c>
    </row>
    <row r="36" spans="2:6" s="6" customFormat="1" x14ac:dyDescent="0.25">
      <c r="E36" s="6" t="s">
        <v>198</v>
      </c>
      <c r="F36" s="30"/>
    </row>
    <row r="37" spans="2:6" s="6" customFormat="1" x14ac:dyDescent="0.25">
      <c r="E37" s="6" t="s">
        <v>199</v>
      </c>
      <c r="F37" s="30"/>
    </row>
    <row r="38" spans="2:6" s="6" customFormat="1" x14ac:dyDescent="0.25">
      <c r="E38" s="6" t="s">
        <v>200</v>
      </c>
      <c r="F38" s="30"/>
    </row>
    <row r="39" spans="2:6" s="6" customFormat="1" x14ac:dyDescent="0.25">
      <c r="E39" s="6" t="s">
        <v>201</v>
      </c>
      <c r="F39" s="30"/>
    </row>
    <row r="40" spans="2:6" s="6" customFormat="1" ht="1.5" customHeight="1" x14ac:dyDescent="0.25">
      <c r="E40" s="6" t="s">
        <v>202</v>
      </c>
      <c r="F40" s="30"/>
    </row>
    <row r="41" spans="2:6" x14ac:dyDescent="0.25">
      <c r="B41" s="6"/>
      <c r="C41" s="6"/>
      <c r="D41" s="6"/>
      <c r="E41" s="6" t="s">
        <v>203</v>
      </c>
      <c r="F41" s="30"/>
    </row>
    <row r="42" spans="2:6" x14ac:dyDescent="0.25">
      <c r="B42" s="6"/>
      <c r="C42" s="6"/>
      <c r="D42" s="6"/>
      <c r="E42" s="6" t="s">
        <v>204</v>
      </c>
      <c r="F42" s="30"/>
    </row>
    <row r="43" spans="2:6" x14ac:dyDescent="0.25">
      <c r="B43" s="6"/>
      <c r="C43" s="6"/>
      <c r="D43" s="6"/>
      <c r="E43" s="6" t="s">
        <v>121</v>
      </c>
      <c r="F43" s="30"/>
    </row>
    <row r="44" spans="2:6" ht="1.5" customHeight="1" x14ac:dyDescent="0.25">
      <c r="B44" s="6"/>
      <c r="C44" s="6"/>
      <c r="D44" s="6"/>
      <c r="E44" s="6" t="s">
        <v>205</v>
      </c>
      <c r="F44" s="31"/>
    </row>
    <row r="45" spans="2:6" s="6" customFormat="1" x14ac:dyDescent="0.25"/>
    <row r="46" spans="2:6" s="6" customFormat="1" x14ac:dyDescent="0.25">
      <c r="B46" s="1"/>
      <c r="C46" s="1" t="s">
        <v>32</v>
      </c>
      <c r="D46" s="1"/>
      <c r="E46" s="1"/>
      <c r="F46" s="1"/>
    </row>
    <row r="47" spans="2:6" s="6" customFormat="1" x14ac:dyDescent="0.25">
      <c r="D47" s="6" t="s">
        <v>63</v>
      </c>
    </row>
    <row r="48" spans="2:6" s="6" customFormat="1" x14ac:dyDescent="0.25">
      <c r="E48" s="6" t="s">
        <v>208</v>
      </c>
      <c r="F48" s="44" t="s">
        <v>355</v>
      </c>
    </row>
    <row r="49" spans="2:6" s="6" customFormat="1" x14ac:dyDescent="0.25">
      <c r="B49" s="1"/>
      <c r="C49" s="1" t="s">
        <v>4</v>
      </c>
      <c r="D49" s="1"/>
      <c r="E49" s="1"/>
      <c r="F49" s="1"/>
    </row>
    <row r="50" spans="2:6" s="6" customFormat="1" x14ac:dyDescent="0.25">
      <c r="B50" s="1"/>
      <c r="C50" s="1"/>
      <c r="D50" s="1" t="s">
        <v>59</v>
      </c>
      <c r="E50" s="11" t="s">
        <v>60</v>
      </c>
      <c r="F50" s="25" t="s">
        <v>352</v>
      </c>
    </row>
    <row r="51" spans="2:6" s="6" customFormat="1" x14ac:dyDescent="0.25">
      <c r="B51" s="1"/>
      <c r="C51" s="1"/>
      <c r="D51" s="1" t="s">
        <v>59</v>
      </c>
      <c r="E51" s="1"/>
      <c r="F51" s="26"/>
    </row>
    <row r="52" spans="2:6" s="6" customFormat="1" x14ac:dyDescent="0.25">
      <c r="B52" s="1"/>
      <c r="C52" s="1"/>
      <c r="D52" s="1"/>
      <c r="E52" s="11" t="s">
        <v>209</v>
      </c>
      <c r="F52" s="26"/>
    </row>
    <row r="53" spans="2:6" s="6" customFormat="1" x14ac:dyDescent="0.25">
      <c r="B53" s="1"/>
      <c r="C53" s="1"/>
      <c r="D53" s="1"/>
      <c r="E53" s="11" t="s">
        <v>61</v>
      </c>
      <c r="F53" s="26"/>
    </row>
    <row r="54" spans="2:6" s="6" customFormat="1" ht="1.5" customHeight="1" x14ac:dyDescent="0.25">
      <c r="B54" s="1"/>
      <c r="C54" s="1"/>
      <c r="D54" s="1" t="s">
        <v>59</v>
      </c>
      <c r="E54" s="11" t="s">
        <v>62</v>
      </c>
      <c r="F54" s="26"/>
    </row>
    <row r="55" spans="2:6" x14ac:dyDescent="0.25">
      <c r="D55" s="1" t="s">
        <v>59</v>
      </c>
      <c r="F55" s="26"/>
    </row>
    <row r="56" spans="2:6" s="6" customFormat="1" x14ac:dyDescent="0.25">
      <c r="B56" s="1"/>
      <c r="C56" s="1"/>
      <c r="D56" s="1"/>
      <c r="E56" s="11" t="s">
        <v>210</v>
      </c>
      <c r="F56" s="26"/>
    </row>
    <row r="57" spans="2:6" s="6" customFormat="1" x14ac:dyDescent="0.25">
      <c r="B57" s="1"/>
      <c r="C57" s="1"/>
      <c r="D57" s="1"/>
      <c r="E57" s="11" t="s">
        <v>211</v>
      </c>
      <c r="F57" s="26"/>
    </row>
    <row r="58" spans="2:6" s="6" customFormat="1" x14ac:dyDescent="0.25">
      <c r="B58" s="1"/>
      <c r="C58" s="1"/>
      <c r="D58" s="1"/>
      <c r="E58" s="11" t="s">
        <v>212</v>
      </c>
      <c r="F58" s="26"/>
    </row>
    <row r="59" spans="2:6" ht="1.5" customHeight="1" x14ac:dyDescent="0.25">
      <c r="E59" s="11" t="s">
        <v>213</v>
      </c>
      <c r="F59" s="27"/>
    </row>
    <row r="61" spans="2:6" x14ac:dyDescent="0.25">
      <c r="B61" s="6"/>
      <c r="C61" s="6" t="s">
        <v>33</v>
      </c>
      <c r="D61" s="6"/>
      <c r="E61" s="6"/>
      <c r="F61" s="6"/>
    </row>
    <row r="62" spans="2:6" x14ac:dyDescent="0.25">
      <c r="B62" s="6"/>
      <c r="C62" s="6"/>
      <c r="D62" s="6" t="s">
        <v>64</v>
      </c>
      <c r="E62" s="6"/>
      <c r="F62" s="6"/>
    </row>
    <row r="63" spans="2:6" x14ac:dyDescent="0.25">
      <c r="B63" s="6"/>
      <c r="C63" s="6"/>
      <c r="D63" s="6"/>
      <c r="E63" s="6"/>
      <c r="F63" s="6"/>
    </row>
    <row r="64" spans="2:6" x14ac:dyDescent="0.25">
      <c r="C64" s="1" t="s">
        <v>34</v>
      </c>
    </row>
    <row r="65" spans="2:6" x14ac:dyDescent="0.25">
      <c r="E65" s="11"/>
      <c r="F65" s="12"/>
    </row>
    <row r="66" spans="2:6" x14ac:dyDescent="0.25">
      <c r="B66" s="6"/>
      <c r="C66" s="6"/>
      <c r="D66" s="6" t="s">
        <v>58</v>
      </c>
      <c r="E66" s="6"/>
      <c r="F66" s="6"/>
    </row>
    <row r="67" spans="2:6" x14ac:dyDescent="0.25">
      <c r="B67" s="6"/>
      <c r="C67" s="6"/>
      <c r="D67" s="6"/>
      <c r="E67" s="6" t="s">
        <v>214</v>
      </c>
      <c r="F67" s="35" t="s">
        <v>356</v>
      </c>
    </row>
    <row r="68" spans="2:6" x14ac:dyDescent="0.25">
      <c r="B68" s="6"/>
      <c r="C68" s="6"/>
      <c r="D68" s="6"/>
      <c r="E68" s="6" t="s">
        <v>215</v>
      </c>
      <c r="F68" s="38"/>
    </row>
    <row r="69" spans="2:6" x14ac:dyDescent="0.25">
      <c r="B69" s="6"/>
      <c r="C69" s="6"/>
      <c r="D69" s="6"/>
      <c r="E69" s="6" t="s">
        <v>216</v>
      </c>
      <c r="F69" s="38"/>
    </row>
    <row r="70" spans="2:6" x14ac:dyDescent="0.25">
      <c r="B70" s="6"/>
      <c r="C70" s="6"/>
      <c r="D70" s="6"/>
      <c r="E70" s="6" t="s">
        <v>217</v>
      </c>
      <c r="F70" s="36"/>
    </row>
    <row r="71" spans="2:6" x14ac:dyDescent="0.25">
      <c r="B71" s="6"/>
      <c r="C71" s="6"/>
      <c r="D71" s="6"/>
      <c r="E71" s="6"/>
      <c r="F71" s="6"/>
    </row>
    <row r="72" spans="2:6" s="6" customFormat="1" x14ac:dyDescent="0.25">
      <c r="B72" s="1"/>
      <c r="C72" s="1"/>
      <c r="D72" s="1" t="s">
        <v>39</v>
      </c>
      <c r="E72" s="1"/>
      <c r="F72" s="1"/>
    </row>
    <row r="73" spans="2:6" s="6" customFormat="1" x14ac:dyDescent="0.25">
      <c r="B73" s="1"/>
      <c r="C73" s="1"/>
      <c r="D73" s="1"/>
      <c r="E73" s="1" t="s">
        <v>218</v>
      </c>
      <c r="F73" s="29" t="s">
        <v>354</v>
      </c>
    </row>
    <row r="74" spans="2:6" s="6" customFormat="1" ht="1.5" customHeight="1" x14ac:dyDescent="0.25">
      <c r="B74" s="1"/>
      <c r="C74" s="1"/>
      <c r="D74" s="1"/>
      <c r="E74" s="1" t="s">
        <v>219</v>
      </c>
      <c r="F74" s="30"/>
    </row>
    <row r="75" spans="2:6" x14ac:dyDescent="0.25">
      <c r="E75" s="1" t="s">
        <v>220</v>
      </c>
      <c r="F75" s="30"/>
    </row>
    <row r="76" spans="2:6" ht="1.5" customHeight="1" x14ac:dyDescent="0.25">
      <c r="E76" s="1" t="s">
        <v>221</v>
      </c>
      <c r="F76" s="31"/>
    </row>
    <row r="77" spans="2:6" s="6" customFormat="1" x14ac:dyDescent="0.25">
      <c r="B77" s="1"/>
      <c r="C77" s="1"/>
      <c r="D77" s="1"/>
      <c r="E77" s="1"/>
      <c r="F77" s="1"/>
    </row>
    <row r="78" spans="2:6" s="6" customFormat="1" x14ac:dyDescent="0.25">
      <c r="B78" s="1"/>
      <c r="C78" s="1"/>
      <c r="D78" s="1" t="s">
        <v>63</v>
      </c>
      <c r="E78" s="11" t="s">
        <v>65</v>
      </c>
      <c r="F78" s="45" t="s">
        <v>352</v>
      </c>
    </row>
    <row r="79" spans="2:6" s="6" customFormat="1" x14ac:dyDescent="0.25">
      <c r="B79" s="1"/>
      <c r="C79" s="1"/>
      <c r="D79" s="1"/>
      <c r="E79" s="1"/>
      <c r="F79" s="1"/>
    </row>
    <row r="80" spans="2:6" s="6" customFormat="1" x14ac:dyDescent="0.25">
      <c r="B80" s="1"/>
      <c r="C80" s="1"/>
      <c r="D80" s="1"/>
      <c r="E80" s="1"/>
      <c r="F80" s="1"/>
    </row>
    <row r="81" spans="2:7" s="6" customFormat="1" x14ac:dyDescent="0.25">
      <c r="B81" s="1" t="s">
        <v>5</v>
      </c>
      <c r="C81" s="1"/>
      <c r="D81" s="1"/>
      <c r="E81" s="1"/>
      <c r="F81" s="1"/>
    </row>
    <row r="82" spans="2:7" s="6" customFormat="1" ht="1.5" customHeight="1" x14ac:dyDescent="0.25">
      <c r="B82" s="1"/>
      <c r="C82" s="1"/>
      <c r="D82" s="1"/>
      <c r="E82" s="1"/>
      <c r="F82" s="1"/>
    </row>
    <row r="83" spans="2:7" x14ac:dyDescent="0.25">
      <c r="C83" s="1" t="s">
        <v>69</v>
      </c>
    </row>
    <row r="84" spans="2:7" x14ac:dyDescent="0.25">
      <c r="D84" s="1" t="s">
        <v>26</v>
      </c>
      <c r="E84" s="1" t="s">
        <v>222</v>
      </c>
      <c r="F84" s="14" t="s">
        <v>353</v>
      </c>
    </row>
    <row r="86" spans="2:7" x14ac:dyDescent="0.25">
      <c r="C86" s="6" t="s">
        <v>68</v>
      </c>
      <c r="D86" s="6"/>
      <c r="E86" s="6"/>
      <c r="F86" s="6"/>
    </row>
    <row r="87" spans="2:7" x14ac:dyDescent="0.25">
      <c r="C87" s="6"/>
      <c r="D87" s="6" t="s">
        <v>26</v>
      </c>
      <c r="E87" s="6"/>
      <c r="F87" s="6"/>
    </row>
    <row r="88" spans="2:7" ht="1.5" customHeight="1" x14ac:dyDescent="0.25">
      <c r="C88" s="6"/>
      <c r="D88" s="6"/>
      <c r="E88" s="6" t="s">
        <v>223</v>
      </c>
      <c r="F88" s="35" t="s">
        <v>353</v>
      </c>
    </row>
    <row r="89" spans="2:7" x14ac:dyDescent="0.25">
      <c r="C89" s="6"/>
      <c r="D89" s="6"/>
      <c r="E89" s="6" t="s">
        <v>224</v>
      </c>
      <c r="F89" s="38"/>
    </row>
    <row r="90" spans="2:7" x14ac:dyDescent="0.25">
      <c r="C90" s="6"/>
      <c r="D90" s="6"/>
      <c r="E90" s="6" t="s">
        <v>225</v>
      </c>
      <c r="F90" s="36"/>
    </row>
    <row r="91" spans="2:7" x14ac:dyDescent="0.25">
      <c r="C91" s="6"/>
      <c r="D91" s="6"/>
      <c r="E91" s="6"/>
      <c r="F91" s="6"/>
    </row>
    <row r="92" spans="2:7" x14ac:dyDescent="0.25">
      <c r="C92" s="1" t="s">
        <v>1</v>
      </c>
    </row>
    <row r="93" spans="2:7" x14ac:dyDescent="0.25">
      <c r="D93" s="1" t="s">
        <v>40</v>
      </c>
      <c r="E93" s="1" t="s">
        <v>50</v>
      </c>
      <c r="G93" s="55"/>
    </row>
    <row r="94" spans="2:7" x14ac:dyDescent="0.25">
      <c r="D94" s="1" t="s">
        <v>40</v>
      </c>
      <c r="E94" s="1" t="s">
        <v>51</v>
      </c>
      <c r="G94" s="55"/>
    </row>
    <row r="95" spans="2:7" x14ac:dyDescent="0.25">
      <c r="D95" s="1" t="s">
        <v>40</v>
      </c>
      <c r="E95" s="1" t="s">
        <v>52</v>
      </c>
      <c r="G95" s="55"/>
    </row>
    <row r="96" spans="2:7" x14ac:dyDescent="0.25">
      <c r="D96" s="1" t="s">
        <v>76</v>
      </c>
      <c r="E96" s="1" t="s">
        <v>77</v>
      </c>
      <c r="F96" s="1" t="s">
        <v>354</v>
      </c>
      <c r="G96" s="55"/>
    </row>
    <row r="98" spans="3:6" x14ac:dyDescent="0.25">
      <c r="C98" s="6"/>
      <c r="D98" s="6" t="s">
        <v>70</v>
      </c>
      <c r="E98" s="6"/>
      <c r="F98" s="6"/>
    </row>
    <row r="99" spans="3:6" x14ac:dyDescent="0.25">
      <c r="C99" s="6"/>
      <c r="D99" s="6"/>
      <c r="E99" s="6" t="s">
        <v>226</v>
      </c>
      <c r="F99" s="35" t="s">
        <v>354</v>
      </c>
    </row>
    <row r="100" spans="3:6" x14ac:dyDescent="0.25">
      <c r="C100" s="6"/>
      <c r="D100" s="6"/>
      <c r="E100" s="6" t="s">
        <v>227</v>
      </c>
      <c r="F100" s="38"/>
    </row>
    <row r="101" spans="3:6" x14ac:dyDescent="0.25">
      <c r="C101" s="6"/>
      <c r="D101" s="6"/>
      <c r="E101" s="6" t="s">
        <v>228</v>
      </c>
      <c r="F101" s="36"/>
    </row>
    <row r="102" spans="3:6" x14ac:dyDescent="0.25">
      <c r="C102" s="6"/>
      <c r="D102" s="6"/>
      <c r="E102" s="6"/>
      <c r="F102" s="6"/>
    </row>
    <row r="103" spans="3:6" x14ac:dyDescent="0.25">
      <c r="C103" s="1" t="s">
        <v>67</v>
      </c>
    </row>
    <row r="104" spans="3:6" x14ac:dyDescent="0.25">
      <c r="D104" s="1" t="s">
        <v>70</v>
      </c>
    </row>
    <row r="105" spans="3:6" x14ac:dyDescent="0.25">
      <c r="E105" s="1" t="s">
        <v>229</v>
      </c>
      <c r="F105" s="39" t="s">
        <v>353</v>
      </c>
    </row>
    <row r="106" spans="3:6" x14ac:dyDescent="0.25">
      <c r="E106" s="1" t="s">
        <v>230</v>
      </c>
      <c r="F106" s="40"/>
    </row>
    <row r="107" spans="3:6" x14ac:dyDescent="0.25">
      <c r="E107" s="1" t="s">
        <v>231</v>
      </c>
      <c r="F107" s="40"/>
    </row>
    <row r="108" spans="3:6" x14ac:dyDescent="0.25">
      <c r="E108" s="1" t="s">
        <v>232</v>
      </c>
      <c r="F108" s="40"/>
    </row>
    <row r="109" spans="3:6" x14ac:dyDescent="0.25">
      <c r="E109" s="1" t="s">
        <v>233</v>
      </c>
      <c r="F109" s="40"/>
    </row>
    <row r="110" spans="3:6" x14ac:dyDescent="0.25">
      <c r="D110" s="1" t="s">
        <v>57</v>
      </c>
      <c r="F110" s="40"/>
    </row>
    <row r="111" spans="3:6" x14ac:dyDescent="0.25">
      <c r="E111" s="1" t="s">
        <v>234</v>
      </c>
      <c r="F111" s="40"/>
    </row>
    <row r="112" spans="3:6" x14ac:dyDescent="0.25">
      <c r="E112" s="1" t="s">
        <v>235</v>
      </c>
      <c r="F112" s="40"/>
    </row>
    <row r="113" spans="3:6" x14ac:dyDescent="0.25">
      <c r="C113" s="23"/>
      <c r="D113" s="23" t="s">
        <v>57</v>
      </c>
      <c r="E113" s="23" t="s">
        <v>71</v>
      </c>
      <c r="F113" s="40"/>
    </row>
    <row r="114" spans="3:6" x14ac:dyDescent="0.25">
      <c r="C114" s="23"/>
      <c r="D114" s="23" t="s">
        <v>72</v>
      </c>
      <c r="E114" s="23" t="s">
        <v>73</v>
      </c>
      <c r="F114" s="41"/>
    </row>
    <row r="116" spans="3:6" x14ac:dyDescent="0.25">
      <c r="C116" s="6" t="s">
        <v>66</v>
      </c>
      <c r="D116" s="6"/>
      <c r="E116" s="6"/>
      <c r="F116" s="6"/>
    </row>
    <row r="117" spans="3:6" x14ac:dyDescent="0.25">
      <c r="C117" s="6"/>
      <c r="D117" s="6" t="s">
        <v>74</v>
      </c>
      <c r="E117" s="6" t="s">
        <v>75</v>
      </c>
      <c r="F117" s="28" t="s">
        <v>353</v>
      </c>
    </row>
    <row r="118" spans="3:6" x14ac:dyDescent="0.25">
      <c r="C118" s="6"/>
      <c r="D118" s="6"/>
      <c r="E118" s="6"/>
      <c r="F118" s="6"/>
    </row>
  </sheetData>
  <mergeCells count="11">
    <mergeCell ref="F67:F70"/>
    <mergeCell ref="F105:F114"/>
    <mergeCell ref="F99:F101"/>
    <mergeCell ref="F88:F90"/>
    <mergeCell ref="F73:F76"/>
    <mergeCell ref="F50:F59"/>
    <mergeCell ref="F35:F44"/>
    <mergeCell ref="F30:F32"/>
    <mergeCell ref="F24:F28"/>
    <mergeCell ref="F14:F22"/>
    <mergeCell ref="F10:F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AD1D-EFD9-4AFE-869D-275D17C50305}">
  <sheetPr>
    <tabColor theme="7"/>
  </sheetPr>
  <dimension ref="A1:F40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F1" sqref="F1:F4"/>
    </sheetView>
  </sheetViews>
  <sheetFormatPr defaultRowHeight="15" x14ac:dyDescent="0.25"/>
  <cols>
    <col min="1" max="1" width="9.140625" style="1"/>
    <col min="2" max="2" width="14" style="1" bestFit="1" customWidth="1"/>
    <col min="3" max="3" width="15.42578125" style="1" bestFit="1" customWidth="1"/>
    <col min="4" max="4" width="42.85546875" style="1" bestFit="1" customWidth="1"/>
    <col min="5" max="5" width="46.42578125" style="1" bestFit="1" customWidth="1"/>
    <col min="6" max="6" width="63.42578125" style="10" bestFit="1" customWidth="1"/>
    <col min="7" max="16384" width="9.140625" style="1"/>
  </cols>
  <sheetData>
    <row r="1" spans="1:6" s="14" customFormat="1" x14ac:dyDescent="0.25">
      <c r="D1" s="14" t="s">
        <v>150</v>
      </c>
      <c r="E1" s="14" t="s">
        <v>346</v>
      </c>
      <c r="F1" s="55" t="s">
        <v>372</v>
      </c>
    </row>
    <row r="2" spans="1:6" ht="16.5" customHeight="1" x14ac:dyDescent="0.25">
      <c r="A2" s="1" t="s">
        <v>6</v>
      </c>
      <c r="F2" s="55" t="s">
        <v>373</v>
      </c>
    </row>
    <row r="3" spans="1:6" x14ac:dyDescent="0.25">
      <c r="C3" s="37" t="s">
        <v>144</v>
      </c>
      <c r="D3" s="10"/>
      <c r="F3" s="55" t="s">
        <v>374</v>
      </c>
    </row>
    <row r="4" spans="1:6" x14ac:dyDescent="0.25">
      <c r="C4" s="37"/>
      <c r="D4" s="10" t="s">
        <v>266</v>
      </c>
      <c r="E4" s="29" t="s">
        <v>354</v>
      </c>
      <c r="F4" s="55" t="s">
        <v>375</v>
      </c>
    </row>
    <row r="5" spans="1:6" x14ac:dyDescent="0.25">
      <c r="C5" s="37"/>
      <c r="D5" s="10" t="s">
        <v>267</v>
      </c>
      <c r="E5" s="30"/>
    </row>
    <row r="6" spans="1:6" x14ac:dyDescent="0.25">
      <c r="C6" s="37"/>
      <c r="D6" s="10" t="s">
        <v>268</v>
      </c>
      <c r="E6" s="30"/>
    </row>
    <row r="7" spans="1:6" x14ac:dyDescent="0.25">
      <c r="C7" s="37"/>
      <c r="D7" s="10" t="s">
        <v>269</v>
      </c>
      <c r="E7" s="30"/>
    </row>
    <row r="8" spans="1:6" x14ac:dyDescent="0.25">
      <c r="C8" s="37"/>
      <c r="D8" s="10" t="s">
        <v>270</v>
      </c>
      <c r="E8" s="30"/>
    </row>
    <row r="9" spans="1:6" x14ac:dyDescent="0.25">
      <c r="C9" s="37"/>
      <c r="D9" s="10" t="s">
        <v>271</v>
      </c>
      <c r="E9" s="30"/>
    </row>
    <row r="10" spans="1:6" x14ac:dyDescent="0.25">
      <c r="C10" s="37"/>
      <c r="D10" s="10" t="s">
        <v>272</v>
      </c>
      <c r="E10" s="30"/>
    </row>
    <row r="11" spans="1:6" x14ac:dyDescent="0.25">
      <c r="C11" s="37"/>
      <c r="D11" s="10" t="s">
        <v>273</v>
      </c>
      <c r="E11" s="30"/>
    </row>
    <row r="12" spans="1:6" x14ac:dyDescent="0.25">
      <c r="C12" s="37"/>
      <c r="D12" s="10" t="s">
        <v>274</v>
      </c>
      <c r="E12" s="30"/>
    </row>
    <row r="13" spans="1:6" x14ac:dyDescent="0.25">
      <c r="C13" s="37"/>
      <c r="D13" s="10" t="s">
        <v>275</v>
      </c>
      <c r="E13" s="30"/>
    </row>
    <row r="14" spans="1:6" x14ac:dyDescent="0.25">
      <c r="C14" s="37"/>
      <c r="D14" s="10" t="s">
        <v>276</v>
      </c>
      <c r="E14" s="30"/>
    </row>
    <row r="15" spans="1:6" x14ac:dyDescent="0.25">
      <c r="C15" s="37"/>
      <c r="D15" s="10" t="s">
        <v>277</v>
      </c>
      <c r="E15" s="30"/>
    </row>
    <row r="16" spans="1:6" x14ac:dyDescent="0.25">
      <c r="C16" s="37"/>
      <c r="D16" s="10" t="s">
        <v>278</v>
      </c>
      <c r="E16" s="30"/>
    </row>
    <row r="17" spans="3:5" x14ac:dyDescent="0.25">
      <c r="C17" s="37"/>
      <c r="D17" s="10" t="s">
        <v>279</v>
      </c>
      <c r="E17" s="30"/>
    </row>
    <row r="18" spans="3:5" x14ac:dyDescent="0.25">
      <c r="C18" s="37"/>
      <c r="D18" s="10" t="s">
        <v>280</v>
      </c>
      <c r="E18" s="30"/>
    </row>
    <row r="19" spans="3:5" x14ac:dyDescent="0.25">
      <c r="C19" s="37"/>
      <c r="D19" s="10" t="s">
        <v>281</v>
      </c>
      <c r="E19" s="30"/>
    </row>
    <row r="20" spans="3:5" x14ac:dyDescent="0.25">
      <c r="C20" s="37"/>
      <c r="D20" s="10" t="s">
        <v>282</v>
      </c>
      <c r="E20" s="30"/>
    </row>
    <row r="21" spans="3:5" x14ac:dyDescent="0.25">
      <c r="C21" s="37"/>
      <c r="D21" s="10" t="s">
        <v>283</v>
      </c>
      <c r="E21" s="30"/>
    </row>
    <row r="22" spans="3:5" x14ac:dyDescent="0.25">
      <c r="C22" s="37"/>
      <c r="D22" s="10" t="s">
        <v>284</v>
      </c>
      <c r="E22" s="30"/>
    </row>
    <row r="23" spans="3:5" x14ac:dyDescent="0.25">
      <c r="C23" s="37"/>
      <c r="D23" s="10" t="s">
        <v>285</v>
      </c>
      <c r="E23" s="30"/>
    </row>
    <row r="24" spans="3:5" x14ac:dyDescent="0.25">
      <c r="C24" s="37"/>
      <c r="D24" s="10" t="s">
        <v>286</v>
      </c>
      <c r="E24" s="30"/>
    </row>
    <row r="25" spans="3:5" x14ac:dyDescent="0.25">
      <c r="C25" s="37"/>
      <c r="D25" s="10" t="s">
        <v>287</v>
      </c>
      <c r="E25" s="30"/>
    </row>
    <row r="26" spans="3:5" x14ac:dyDescent="0.25">
      <c r="C26" s="37"/>
      <c r="D26" s="10" t="s">
        <v>288</v>
      </c>
      <c r="E26" s="30"/>
    </row>
    <row r="27" spans="3:5" x14ac:dyDescent="0.25">
      <c r="C27" s="37"/>
      <c r="D27" s="10" t="s">
        <v>289</v>
      </c>
      <c r="E27" s="30"/>
    </row>
    <row r="28" spans="3:5" x14ac:dyDescent="0.25">
      <c r="C28" s="37"/>
      <c r="D28" s="10" t="s">
        <v>290</v>
      </c>
      <c r="E28" s="30"/>
    </row>
    <row r="29" spans="3:5" x14ac:dyDescent="0.25">
      <c r="C29" s="37"/>
      <c r="D29" s="10" t="s">
        <v>291</v>
      </c>
      <c r="E29" s="30"/>
    </row>
    <row r="30" spans="3:5" x14ac:dyDescent="0.25">
      <c r="C30" s="37"/>
      <c r="D30" s="10" t="s">
        <v>292</v>
      </c>
      <c r="E30" s="30"/>
    </row>
    <row r="31" spans="3:5" x14ac:dyDescent="0.25">
      <c r="C31" s="37"/>
      <c r="D31" s="10" t="s">
        <v>293</v>
      </c>
      <c r="E31" s="30"/>
    </row>
    <row r="32" spans="3:5" x14ac:dyDescent="0.25">
      <c r="C32" s="37"/>
      <c r="D32" s="10" t="s">
        <v>294</v>
      </c>
      <c r="E32" s="30"/>
    </row>
    <row r="33" spans="1:5" x14ac:dyDescent="0.25">
      <c r="C33" s="37"/>
      <c r="D33" s="10" t="s">
        <v>295</v>
      </c>
      <c r="E33" s="30"/>
    </row>
    <row r="34" spans="1:5" x14ac:dyDescent="0.25">
      <c r="C34" s="37"/>
      <c r="D34" s="10" t="s">
        <v>296</v>
      </c>
      <c r="E34" s="30"/>
    </row>
    <row r="35" spans="1:5" x14ac:dyDescent="0.25">
      <c r="C35" s="37"/>
      <c r="D35" s="10" t="s">
        <v>297</v>
      </c>
      <c r="E35" s="30"/>
    </row>
    <row r="36" spans="1:5" x14ac:dyDescent="0.25">
      <c r="C36" s="37"/>
      <c r="D36" s="10" t="s">
        <v>298</v>
      </c>
      <c r="E36" s="30"/>
    </row>
    <row r="37" spans="1:5" x14ac:dyDescent="0.25">
      <c r="C37" s="37" t="s">
        <v>144</v>
      </c>
      <c r="D37" s="10" t="s">
        <v>145</v>
      </c>
      <c r="E37" s="31"/>
    </row>
    <row r="38" spans="1:5" ht="18" customHeight="1" x14ac:dyDescent="0.25">
      <c r="C38" s="16"/>
    </row>
    <row r="40" spans="1:5" s="10" customFormat="1" x14ac:dyDescent="0.25">
      <c r="A40" s="1"/>
      <c r="B40" s="1"/>
      <c r="C40" s="1"/>
      <c r="D40" s="1"/>
      <c r="E40" s="1"/>
    </row>
  </sheetData>
  <mergeCells count="1">
    <mergeCell ref="E4:E3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1:F36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F1" sqref="F1:F4"/>
    </sheetView>
  </sheetViews>
  <sheetFormatPr defaultRowHeight="15" x14ac:dyDescent="0.25"/>
  <cols>
    <col min="1" max="1" width="9.140625" style="1"/>
    <col min="2" max="2" width="14" style="1" bestFit="1" customWidth="1"/>
    <col min="3" max="3" width="15.42578125" style="1" bestFit="1" customWidth="1"/>
    <col min="4" max="4" width="42.85546875" style="1" bestFit="1" customWidth="1"/>
    <col min="5" max="5" width="59.5703125" style="1" bestFit="1" customWidth="1"/>
    <col min="6" max="6" width="63.42578125" style="1" bestFit="1" customWidth="1"/>
    <col min="7" max="16384" width="9.140625" style="1"/>
  </cols>
  <sheetData>
    <row r="1" spans="1:6" s="14" customFormat="1" x14ac:dyDescent="0.25">
      <c r="D1" s="14" t="s">
        <v>150</v>
      </c>
      <c r="E1" s="14" t="s">
        <v>149</v>
      </c>
      <c r="F1" s="55" t="s">
        <v>372</v>
      </c>
    </row>
    <row r="2" spans="1:6" ht="16.5" customHeight="1" x14ac:dyDescent="0.25">
      <c r="A2" s="1" t="s">
        <v>6</v>
      </c>
      <c r="F2" s="55" t="s">
        <v>373</v>
      </c>
    </row>
    <row r="3" spans="1:6" s="6" customFormat="1" x14ac:dyDescent="0.25">
      <c r="C3" s="37" t="s">
        <v>299</v>
      </c>
      <c r="D3" s="10"/>
      <c r="F3" s="55" t="s">
        <v>374</v>
      </c>
    </row>
    <row r="4" spans="1:6" s="6" customFormat="1" x14ac:dyDescent="0.25">
      <c r="C4" s="37"/>
      <c r="D4" s="10" t="s">
        <v>300</v>
      </c>
      <c r="E4" s="35" t="s">
        <v>358</v>
      </c>
      <c r="F4" s="55" t="s">
        <v>375</v>
      </c>
    </row>
    <row r="5" spans="1:6" s="6" customFormat="1" x14ac:dyDescent="0.25">
      <c r="C5" s="37"/>
      <c r="D5" s="10" t="s">
        <v>301</v>
      </c>
      <c r="E5" s="38"/>
    </row>
    <row r="6" spans="1:6" s="6" customFormat="1" x14ac:dyDescent="0.25">
      <c r="C6" s="37"/>
      <c r="D6" s="10" t="s">
        <v>302</v>
      </c>
      <c r="E6" s="38"/>
    </row>
    <row r="7" spans="1:6" s="6" customFormat="1" x14ac:dyDescent="0.25">
      <c r="C7" s="37"/>
      <c r="D7" s="10" t="s">
        <v>303</v>
      </c>
      <c r="E7" s="38"/>
    </row>
    <row r="8" spans="1:6" s="6" customFormat="1" x14ac:dyDescent="0.25">
      <c r="C8" s="37"/>
      <c r="D8" s="10" t="s">
        <v>304</v>
      </c>
      <c r="E8" s="38"/>
    </row>
    <row r="9" spans="1:6" s="6" customFormat="1" x14ac:dyDescent="0.25">
      <c r="C9" s="37"/>
      <c r="D9" s="10" t="s">
        <v>305</v>
      </c>
      <c r="E9" s="38"/>
    </row>
    <row r="10" spans="1:6" s="6" customFormat="1" x14ac:dyDescent="0.25">
      <c r="C10" s="37"/>
      <c r="D10" s="10" t="s">
        <v>306</v>
      </c>
      <c r="E10" s="38"/>
    </row>
    <row r="11" spans="1:6" s="6" customFormat="1" x14ac:dyDescent="0.25">
      <c r="C11" s="37"/>
      <c r="D11" s="10" t="s">
        <v>307</v>
      </c>
      <c r="E11" s="38"/>
    </row>
    <row r="12" spans="1:6" s="6" customFormat="1" x14ac:dyDescent="0.25">
      <c r="C12" s="37"/>
      <c r="D12" s="10" t="s">
        <v>308</v>
      </c>
      <c r="E12" s="38"/>
    </row>
    <row r="13" spans="1:6" s="6" customFormat="1" x14ac:dyDescent="0.25">
      <c r="C13" s="37"/>
      <c r="D13" s="10" t="s">
        <v>309</v>
      </c>
      <c r="E13" s="38"/>
    </row>
    <row r="14" spans="1:6" s="6" customFormat="1" x14ac:dyDescent="0.25">
      <c r="C14" s="37"/>
      <c r="D14" s="10" t="s">
        <v>310</v>
      </c>
      <c r="E14" s="38"/>
    </row>
    <row r="15" spans="1:6" s="6" customFormat="1" x14ac:dyDescent="0.25">
      <c r="C15" s="37"/>
      <c r="D15" s="10" t="s">
        <v>311</v>
      </c>
      <c r="E15" s="38"/>
    </row>
    <row r="16" spans="1:6" s="6" customFormat="1" x14ac:dyDescent="0.25">
      <c r="C16" s="37"/>
      <c r="D16" s="10" t="s">
        <v>312</v>
      </c>
      <c r="E16" s="38"/>
    </row>
    <row r="17" spans="3:5" s="6" customFormat="1" x14ac:dyDescent="0.25">
      <c r="C17" s="37"/>
      <c r="D17" s="10" t="s">
        <v>313</v>
      </c>
      <c r="E17" s="38"/>
    </row>
    <row r="18" spans="3:5" s="6" customFormat="1" x14ac:dyDescent="0.25">
      <c r="C18" s="37"/>
      <c r="D18" s="10" t="s">
        <v>281</v>
      </c>
      <c r="E18" s="38"/>
    </row>
    <row r="19" spans="3:5" s="6" customFormat="1" x14ac:dyDescent="0.25">
      <c r="C19" s="37"/>
      <c r="D19" s="10" t="s">
        <v>314</v>
      </c>
      <c r="E19" s="38"/>
    </row>
    <row r="20" spans="3:5" s="6" customFormat="1" x14ac:dyDescent="0.25">
      <c r="C20" s="37"/>
      <c r="D20" s="10" t="s">
        <v>315</v>
      </c>
      <c r="E20" s="36"/>
    </row>
    <row r="21" spans="3:5" s="6" customFormat="1" ht="1.5" customHeight="1" x14ac:dyDescent="0.25">
      <c r="C21" s="19"/>
    </row>
    <row r="22" spans="3:5" x14ac:dyDescent="0.25">
      <c r="C22" s="16" t="s">
        <v>7</v>
      </c>
      <c r="D22" s="1" t="s">
        <v>146</v>
      </c>
      <c r="E22" s="49" t="s">
        <v>359</v>
      </c>
    </row>
    <row r="23" spans="3:5" x14ac:dyDescent="0.25">
      <c r="C23" s="16" t="s">
        <v>7</v>
      </c>
      <c r="D23" s="1" t="s">
        <v>147</v>
      </c>
      <c r="E23" s="50"/>
    </row>
    <row r="24" spans="3:5" x14ac:dyDescent="0.25">
      <c r="C24" s="37" t="s">
        <v>7</v>
      </c>
      <c r="D24" s="10"/>
      <c r="E24" s="50"/>
    </row>
    <row r="25" spans="3:5" x14ac:dyDescent="0.25">
      <c r="C25" s="37"/>
      <c r="D25" s="10" t="s">
        <v>316</v>
      </c>
      <c r="E25" s="50"/>
    </row>
    <row r="26" spans="3:5" x14ac:dyDescent="0.25">
      <c r="C26" s="37"/>
      <c r="D26" s="10" t="s">
        <v>317</v>
      </c>
      <c r="E26" s="50"/>
    </row>
    <row r="27" spans="3:5" x14ac:dyDescent="0.25">
      <c r="C27" s="37"/>
      <c r="D27" s="10" t="s">
        <v>318</v>
      </c>
      <c r="E27" s="50"/>
    </row>
    <row r="28" spans="3:5" x14ac:dyDescent="0.25">
      <c r="C28" s="37"/>
      <c r="D28" s="10" t="s">
        <v>319</v>
      </c>
      <c r="E28" s="50"/>
    </row>
    <row r="29" spans="3:5" x14ac:dyDescent="0.25">
      <c r="C29" s="37"/>
      <c r="D29" s="10" t="s">
        <v>320</v>
      </c>
      <c r="E29" s="50"/>
    </row>
    <row r="30" spans="3:5" x14ac:dyDescent="0.25">
      <c r="C30" s="37"/>
      <c r="D30" s="10" t="s">
        <v>321</v>
      </c>
      <c r="E30" s="50"/>
    </row>
    <row r="31" spans="3:5" x14ac:dyDescent="0.25">
      <c r="C31" s="37"/>
      <c r="D31" s="10" t="s">
        <v>322</v>
      </c>
      <c r="E31" s="50"/>
    </row>
    <row r="32" spans="3:5" x14ac:dyDescent="0.25">
      <c r="C32" s="37"/>
      <c r="D32" s="10" t="s">
        <v>323</v>
      </c>
      <c r="E32" s="50"/>
    </row>
    <row r="33" spans="3:5" x14ac:dyDescent="0.25">
      <c r="C33" s="37"/>
      <c r="D33" s="10" t="s">
        <v>324</v>
      </c>
      <c r="E33" s="50"/>
    </row>
    <row r="34" spans="3:5" x14ac:dyDescent="0.25">
      <c r="C34" s="37"/>
      <c r="D34" s="10" t="s">
        <v>325</v>
      </c>
      <c r="E34" s="50"/>
    </row>
    <row r="35" spans="3:5" x14ac:dyDescent="0.25">
      <c r="C35" s="37" t="s">
        <v>7</v>
      </c>
      <c r="D35" s="10" t="s">
        <v>326</v>
      </c>
      <c r="E35" s="51"/>
    </row>
    <row r="36" spans="3:5" ht="6" customHeight="1" x14ac:dyDescent="0.25">
      <c r="C36" s="16"/>
    </row>
  </sheetData>
  <mergeCells count="2">
    <mergeCell ref="E22:E35"/>
    <mergeCell ref="E4:E2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6604-F92E-4451-B540-C9FE20ECB9FD}">
  <sheetPr>
    <tabColor theme="7"/>
  </sheetPr>
  <dimension ref="A1:AA46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F1" sqref="F1:F4"/>
    </sheetView>
  </sheetViews>
  <sheetFormatPr defaultRowHeight="15" x14ac:dyDescent="0.25"/>
  <cols>
    <col min="1" max="1" width="9.140625" style="1"/>
    <col min="2" max="2" width="14" style="1" bestFit="1" customWidth="1"/>
    <col min="3" max="3" width="15.42578125" style="1" bestFit="1" customWidth="1"/>
    <col min="4" max="4" width="42.85546875" style="1" bestFit="1" customWidth="1"/>
    <col min="5" max="5" width="47.140625" style="1" bestFit="1" customWidth="1"/>
    <col min="6" max="6" width="63.42578125" style="56" bestFit="1" customWidth="1"/>
    <col min="7" max="7" width="9.140625" style="1"/>
    <col min="8" max="8" width="9.140625" style="4"/>
    <col min="9" max="9" width="9.140625" style="1"/>
    <col min="10" max="10" width="13.5703125" style="4" bestFit="1" customWidth="1"/>
    <col min="11" max="11" width="9.140625" style="1"/>
    <col min="12" max="12" width="9.140625" style="4"/>
    <col min="13" max="13" width="9.140625" style="1"/>
    <col min="14" max="14" width="9.140625" style="4"/>
    <col min="15" max="15" width="9.140625" style="1"/>
    <col min="16" max="16" width="9.140625" style="4"/>
    <col min="17" max="17" width="9.140625" style="1"/>
    <col min="18" max="18" width="11" style="4" bestFit="1" customWidth="1"/>
    <col min="19" max="19" width="9.140625" style="10"/>
    <col min="20" max="20" width="9.140625" style="4"/>
    <col min="21" max="21" width="9.140625" style="10"/>
    <col min="22" max="22" width="9.140625" style="4"/>
    <col min="23" max="23" width="9.140625" style="10"/>
    <col min="24" max="24" width="9.85546875" style="4" bestFit="1" customWidth="1"/>
    <col min="25" max="25" width="9.140625" style="10"/>
    <col min="26" max="26" width="10.85546875" style="4" bestFit="1" customWidth="1"/>
    <col min="27" max="27" width="9.140625" style="10"/>
    <col min="28" max="16384" width="9.140625" style="1"/>
  </cols>
  <sheetData>
    <row r="1" spans="1:27" s="14" customFormat="1" x14ac:dyDescent="0.25">
      <c r="D1" s="14" t="s">
        <v>150</v>
      </c>
      <c r="E1" s="14" t="s">
        <v>346</v>
      </c>
      <c r="F1" s="55" t="s">
        <v>372</v>
      </c>
      <c r="H1" s="20"/>
      <c r="J1" s="20"/>
      <c r="L1" s="20"/>
      <c r="N1" s="20"/>
      <c r="P1" s="20"/>
      <c r="R1" s="20"/>
      <c r="S1" s="21"/>
      <c r="T1" s="20"/>
      <c r="U1" s="21"/>
      <c r="V1" s="20"/>
      <c r="W1" s="21"/>
      <c r="X1" s="20"/>
      <c r="Y1" s="21"/>
      <c r="Z1" s="20"/>
      <c r="AA1" s="21"/>
    </row>
    <row r="2" spans="1:27" ht="17.25" customHeight="1" x14ac:dyDescent="0.25">
      <c r="A2" s="1" t="s">
        <v>6</v>
      </c>
      <c r="F2" s="55" t="s">
        <v>373</v>
      </c>
      <c r="S2" s="18"/>
    </row>
    <row r="3" spans="1:27" s="10" customFormat="1" x14ac:dyDescent="0.25">
      <c r="A3" s="1"/>
      <c r="B3" s="1" t="s">
        <v>1</v>
      </c>
      <c r="C3" s="1"/>
      <c r="D3" s="1"/>
      <c r="E3" s="1"/>
      <c r="F3" s="55" t="s">
        <v>374</v>
      </c>
      <c r="G3" s="1"/>
      <c r="H3" s="4"/>
      <c r="I3" s="1"/>
      <c r="J3" s="4"/>
      <c r="K3" s="1"/>
      <c r="L3" s="4"/>
      <c r="M3" s="1"/>
      <c r="N3" s="4"/>
      <c r="O3" s="1"/>
      <c r="P3" s="4"/>
      <c r="Q3" s="1"/>
      <c r="R3" s="4"/>
      <c r="T3" s="4"/>
      <c r="V3" s="4"/>
      <c r="X3" s="4"/>
      <c r="Z3" s="4"/>
    </row>
    <row r="4" spans="1:27" s="10" customFormat="1" x14ac:dyDescent="0.25">
      <c r="A4" s="1"/>
      <c r="B4" s="1"/>
      <c r="C4" s="1" t="s">
        <v>98</v>
      </c>
      <c r="D4" s="1" t="s">
        <v>104</v>
      </c>
      <c r="E4" s="49" t="s">
        <v>361</v>
      </c>
      <c r="F4" s="55" t="s">
        <v>375</v>
      </c>
      <c r="G4" s="1"/>
      <c r="H4" s="4"/>
      <c r="I4" s="1"/>
      <c r="J4" s="4"/>
      <c r="K4" s="1"/>
      <c r="L4" s="4"/>
      <c r="M4" s="1"/>
      <c r="N4" s="4"/>
      <c r="O4" s="1"/>
      <c r="P4" s="4"/>
      <c r="Q4" s="1"/>
      <c r="R4" s="4"/>
      <c r="T4" s="4"/>
      <c r="V4" s="4"/>
      <c r="X4" s="4"/>
      <c r="Z4" s="4"/>
    </row>
    <row r="5" spans="1:27" s="10" customFormat="1" x14ac:dyDescent="0.25">
      <c r="A5" s="1"/>
      <c r="B5" s="1"/>
      <c r="C5" s="1" t="s">
        <v>98</v>
      </c>
      <c r="D5" s="1" t="s">
        <v>105</v>
      </c>
      <c r="E5" s="50"/>
      <c r="F5" s="56"/>
      <c r="G5" s="1"/>
      <c r="H5" s="4"/>
      <c r="I5" s="1"/>
      <c r="J5" s="4"/>
      <c r="K5" s="1"/>
      <c r="L5" s="4"/>
      <c r="M5" s="1"/>
      <c r="N5" s="4"/>
      <c r="O5" s="1"/>
      <c r="P5" s="4"/>
      <c r="Q5" s="1"/>
      <c r="R5" s="4"/>
      <c r="T5" s="4"/>
      <c r="V5" s="4"/>
      <c r="X5" s="4"/>
      <c r="Z5" s="4"/>
    </row>
    <row r="6" spans="1:27" s="10" customFormat="1" x14ac:dyDescent="0.25">
      <c r="A6" s="1"/>
      <c r="B6" s="1"/>
      <c r="C6" s="1" t="s">
        <v>98</v>
      </c>
      <c r="D6" s="1" t="s">
        <v>106</v>
      </c>
      <c r="E6" s="50"/>
      <c r="F6" s="56"/>
      <c r="G6" s="1"/>
      <c r="H6" s="4"/>
      <c r="I6" s="1"/>
      <c r="J6" s="4"/>
      <c r="K6" s="1"/>
      <c r="L6" s="4"/>
      <c r="M6" s="1"/>
      <c r="N6" s="4"/>
      <c r="O6" s="1"/>
      <c r="P6" s="4"/>
      <c r="Q6" s="1"/>
      <c r="R6" s="4"/>
      <c r="T6" s="4"/>
      <c r="V6" s="4"/>
      <c r="X6" s="4"/>
      <c r="Z6" s="4"/>
    </row>
    <row r="7" spans="1:27" s="10" customFormat="1" x14ac:dyDescent="0.25">
      <c r="A7" s="1"/>
      <c r="B7" s="1"/>
      <c r="C7" s="1" t="s">
        <v>108</v>
      </c>
      <c r="D7" s="1" t="s">
        <v>107</v>
      </c>
      <c r="E7" s="50"/>
      <c r="F7" s="56"/>
      <c r="G7" s="1"/>
      <c r="H7" s="4"/>
      <c r="I7" s="1"/>
      <c r="J7" s="4"/>
      <c r="K7" s="1"/>
      <c r="L7" s="4"/>
      <c r="M7" s="1"/>
      <c r="N7" s="4"/>
      <c r="O7" s="1"/>
      <c r="P7" s="4"/>
      <c r="Q7" s="1"/>
      <c r="R7" s="4"/>
      <c r="T7" s="4"/>
      <c r="V7" s="4"/>
      <c r="X7" s="4"/>
      <c r="Z7" s="4"/>
    </row>
    <row r="8" spans="1:27" s="10" customFormat="1" x14ac:dyDescent="0.25">
      <c r="A8" s="1"/>
      <c r="B8" s="1"/>
      <c r="C8" s="1" t="s">
        <v>108</v>
      </c>
      <c r="D8" s="1" t="s">
        <v>112</v>
      </c>
      <c r="E8" s="50"/>
      <c r="F8" s="56"/>
      <c r="G8" s="1"/>
      <c r="H8" s="4"/>
      <c r="I8" s="1"/>
      <c r="J8" s="4"/>
      <c r="K8" s="1"/>
      <c r="L8" s="4"/>
      <c r="M8" s="1"/>
      <c r="N8" s="4"/>
      <c r="O8" s="1"/>
      <c r="P8" s="4"/>
      <c r="Q8" s="1"/>
      <c r="R8" s="4"/>
      <c r="T8" s="4"/>
      <c r="V8" s="4"/>
      <c r="X8" s="4"/>
      <c r="Z8" s="4"/>
    </row>
    <row r="9" spans="1:27" s="10" customFormat="1" x14ac:dyDescent="0.25">
      <c r="A9" s="1"/>
      <c r="B9" s="1"/>
      <c r="C9" s="1" t="s">
        <v>108</v>
      </c>
      <c r="D9" s="1" t="s">
        <v>109</v>
      </c>
      <c r="E9" s="50"/>
      <c r="F9" s="56"/>
      <c r="G9" s="1"/>
      <c r="H9" s="4"/>
      <c r="I9" s="1"/>
      <c r="J9" s="4"/>
      <c r="K9" s="1"/>
      <c r="L9" s="4"/>
      <c r="M9" s="1"/>
      <c r="N9" s="4"/>
      <c r="O9" s="1"/>
      <c r="P9" s="4"/>
      <c r="Q9" s="1"/>
      <c r="R9" s="4"/>
      <c r="T9" s="4"/>
      <c r="V9" s="4"/>
      <c r="X9" s="4"/>
      <c r="Z9" s="4"/>
    </row>
    <row r="10" spans="1:27" s="10" customFormat="1" x14ac:dyDescent="0.25">
      <c r="A10" s="1"/>
      <c r="B10" s="1"/>
      <c r="C10" s="1" t="s">
        <v>108</v>
      </c>
      <c r="D10" s="1" t="s">
        <v>111</v>
      </c>
      <c r="E10" s="50"/>
      <c r="F10" s="56"/>
      <c r="G10" s="1"/>
      <c r="H10" s="4"/>
      <c r="I10" s="1"/>
      <c r="J10" s="4"/>
      <c r="K10" s="1"/>
      <c r="L10" s="4"/>
      <c r="M10" s="1"/>
      <c r="N10" s="4"/>
      <c r="O10" s="1"/>
      <c r="P10" s="4"/>
      <c r="Q10" s="1"/>
      <c r="R10" s="4"/>
      <c r="T10" s="4"/>
      <c r="V10" s="4"/>
      <c r="X10" s="4"/>
      <c r="Z10" s="4"/>
    </row>
    <row r="11" spans="1:27" s="10" customFormat="1" x14ac:dyDescent="0.25">
      <c r="A11" s="1"/>
      <c r="B11" s="1"/>
      <c r="C11" s="1" t="s">
        <v>108</v>
      </c>
      <c r="D11" s="1" t="s">
        <v>110</v>
      </c>
      <c r="E11" s="50"/>
      <c r="F11" s="56"/>
      <c r="G11" s="1"/>
      <c r="H11" s="4"/>
      <c r="I11" s="1"/>
      <c r="J11" s="4"/>
      <c r="K11" s="1"/>
      <c r="L11" s="4"/>
      <c r="M11" s="1"/>
      <c r="N11" s="4"/>
      <c r="O11" s="1"/>
      <c r="P11" s="4"/>
      <c r="Q11" s="1"/>
      <c r="R11" s="4"/>
      <c r="T11" s="4"/>
      <c r="V11" s="4"/>
      <c r="X11" s="4"/>
      <c r="Z11" s="4"/>
    </row>
    <row r="12" spans="1:27" s="10" customFormat="1" x14ac:dyDescent="0.25">
      <c r="A12" s="1"/>
      <c r="B12" s="1"/>
      <c r="C12" s="1" t="s">
        <v>108</v>
      </c>
      <c r="D12" s="1" t="s">
        <v>113</v>
      </c>
      <c r="E12" s="50"/>
      <c r="F12" s="56"/>
      <c r="G12" s="1"/>
      <c r="H12" s="4"/>
      <c r="I12" s="1"/>
      <c r="J12" s="4"/>
      <c r="K12" s="1"/>
      <c r="L12" s="4"/>
      <c r="M12" s="1"/>
      <c r="N12" s="4"/>
      <c r="O12" s="1"/>
      <c r="P12" s="4"/>
      <c r="Q12" s="1"/>
      <c r="R12" s="4"/>
      <c r="T12" s="4"/>
      <c r="V12" s="4"/>
      <c r="X12" s="4"/>
      <c r="Z12" s="4"/>
    </row>
    <row r="13" spans="1:27" s="10" customFormat="1" x14ac:dyDescent="0.25">
      <c r="A13" s="1"/>
      <c r="B13" s="1"/>
      <c r="C13" s="1" t="s">
        <v>108</v>
      </c>
      <c r="D13" s="1" t="s">
        <v>360</v>
      </c>
      <c r="E13" s="50"/>
      <c r="F13" s="56"/>
      <c r="G13" s="1"/>
      <c r="H13" s="4"/>
      <c r="I13" s="1"/>
      <c r="J13" s="4"/>
      <c r="K13" s="1"/>
      <c r="L13" s="4"/>
      <c r="M13" s="1"/>
      <c r="N13" s="4"/>
      <c r="O13" s="1"/>
      <c r="P13" s="4"/>
      <c r="Q13" s="1"/>
      <c r="R13" s="4"/>
      <c r="T13" s="4"/>
      <c r="V13" s="4"/>
      <c r="X13" s="4"/>
      <c r="Z13" s="4"/>
    </row>
    <row r="14" spans="1:27" s="10" customFormat="1" x14ac:dyDescent="0.25">
      <c r="A14" s="1"/>
      <c r="B14" s="1"/>
      <c r="C14" s="1" t="s">
        <v>108</v>
      </c>
      <c r="D14" s="1" t="s">
        <v>115</v>
      </c>
      <c r="E14" s="50"/>
      <c r="F14" s="56"/>
      <c r="G14" s="1"/>
      <c r="H14" s="4"/>
      <c r="I14" s="1"/>
      <c r="J14" s="4"/>
      <c r="K14" s="1"/>
      <c r="L14" s="4"/>
      <c r="M14" s="1"/>
      <c r="N14" s="4"/>
      <c r="O14" s="1"/>
      <c r="P14" s="4"/>
      <c r="Q14" s="1"/>
      <c r="R14" s="4"/>
      <c r="T14" s="4"/>
      <c r="V14" s="4"/>
      <c r="X14" s="4"/>
      <c r="Z14" s="4"/>
    </row>
    <row r="15" spans="1:27" s="10" customFormat="1" x14ac:dyDescent="0.25">
      <c r="A15" s="1"/>
      <c r="B15" s="1"/>
      <c r="C15" s="1" t="s">
        <v>108</v>
      </c>
      <c r="D15" s="1" t="s">
        <v>116</v>
      </c>
      <c r="E15" s="50"/>
      <c r="F15" s="56"/>
      <c r="G15" s="1"/>
      <c r="H15" s="4"/>
      <c r="I15" s="1"/>
      <c r="J15" s="4"/>
      <c r="K15" s="1"/>
      <c r="L15" s="4"/>
      <c r="M15" s="1"/>
      <c r="N15" s="4"/>
      <c r="O15" s="1"/>
      <c r="P15" s="4"/>
      <c r="Q15" s="1"/>
      <c r="R15" s="4"/>
      <c r="T15" s="4"/>
      <c r="V15" s="4"/>
      <c r="X15" s="4"/>
      <c r="Z15" s="4"/>
    </row>
    <row r="16" spans="1:27" s="10" customFormat="1" x14ac:dyDescent="0.25">
      <c r="A16" s="1"/>
      <c r="B16" s="1"/>
      <c r="C16" s="1" t="s">
        <v>108</v>
      </c>
      <c r="D16" s="1" t="s">
        <v>117</v>
      </c>
      <c r="E16" s="50"/>
      <c r="F16" s="56"/>
      <c r="G16" s="1"/>
      <c r="H16" s="4"/>
      <c r="I16" s="1"/>
      <c r="J16" s="4"/>
      <c r="K16" s="1"/>
      <c r="L16" s="4"/>
      <c r="M16" s="1"/>
      <c r="N16" s="4"/>
      <c r="O16" s="1"/>
      <c r="P16" s="4"/>
      <c r="Q16" s="1"/>
      <c r="R16" s="4"/>
      <c r="T16" s="4"/>
      <c r="V16" s="4"/>
      <c r="X16" s="4"/>
      <c r="Z16" s="4"/>
    </row>
    <row r="17" spans="1:26" s="10" customFormat="1" x14ac:dyDescent="0.25">
      <c r="A17" s="1"/>
      <c r="B17" s="1"/>
      <c r="C17" s="1" t="s">
        <v>108</v>
      </c>
      <c r="D17" s="1" t="s">
        <v>118</v>
      </c>
      <c r="E17" s="50"/>
      <c r="F17" s="56"/>
      <c r="G17" s="1"/>
      <c r="H17" s="4"/>
      <c r="I17" s="1"/>
      <c r="J17" s="4"/>
      <c r="K17" s="1"/>
      <c r="L17" s="4"/>
      <c r="M17" s="1"/>
      <c r="N17" s="4"/>
      <c r="O17" s="1"/>
      <c r="P17" s="4"/>
      <c r="Q17" s="1"/>
      <c r="R17" s="4"/>
      <c r="T17" s="4"/>
      <c r="V17" s="4"/>
      <c r="X17" s="4"/>
      <c r="Z17" s="4"/>
    </row>
    <row r="18" spans="1:26" s="10" customFormat="1" x14ac:dyDescent="0.25">
      <c r="A18" s="1"/>
      <c r="B18" s="1"/>
      <c r="C18" s="1" t="s">
        <v>108</v>
      </c>
      <c r="D18" s="1" t="s">
        <v>119</v>
      </c>
      <c r="E18" s="51"/>
      <c r="F18" s="56"/>
      <c r="G18" s="1"/>
      <c r="H18" s="4"/>
      <c r="I18" s="1"/>
      <c r="J18" s="4"/>
      <c r="K18" s="1"/>
      <c r="L18" s="4"/>
      <c r="M18" s="1"/>
      <c r="N18" s="4"/>
      <c r="O18" s="1"/>
      <c r="P18" s="4"/>
      <c r="Q18" s="1"/>
      <c r="R18" s="4"/>
      <c r="T18" s="4"/>
      <c r="V18" s="4"/>
      <c r="X18" s="4"/>
      <c r="Z18" s="4"/>
    </row>
    <row r="19" spans="1:26" s="10" customFormat="1" ht="15.75" customHeight="1" x14ac:dyDescent="0.25">
      <c r="A19" s="1"/>
      <c r="B19" s="1"/>
      <c r="C19" s="1"/>
      <c r="D19" s="1"/>
      <c r="F19" s="56"/>
      <c r="G19" s="1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s="6" customFormat="1" x14ac:dyDescent="0.25">
      <c r="C20" s="6" t="s">
        <v>7</v>
      </c>
      <c r="D20" s="6" t="s">
        <v>120</v>
      </c>
      <c r="E20" s="53" t="s">
        <v>362</v>
      </c>
      <c r="F20" s="56"/>
      <c r="H20" s="7"/>
      <c r="J20" s="7"/>
      <c r="L20" s="7"/>
      <c r="N20" s="7"/>
      <c r="P20" s="7"/>
      <c r="R20" s="7"/>
      <c r="T20" s="7"/>
      <c r="V20" s="7"/>
      <c r="X20" s="7"/>
      <c r="Z20" s="7"/>
    </row>
    <row r="21" spans="1:26" s="6" customFormat="1" ht="1.5" customHeight="1" x14ac:dyDescent="0.25">
      <c r="E21" s="10"/>
      <c r="F21" s="56"/>
      <c r="H21" s="7"/>
      <c r="I21" s="7"/>
      <c r="J21" s="7"/>
      <c r="L21" s="7"/>
      <c r="N21" s="7"/>
      <c r="P21" s="7"/>
      <c r="R21" s="7"/>
      <c r="T21" s="7"/>
      <c r="V21" s="7"/>
      <c r="X21" s="7"/>
      <c r="Z21" s="7"/>
    </row>
    <row r="22" spans="1:26" s="10" customFormat="1" x14ac:dyDescent="0.25">
      <c r="A22" s="1"/>
      <c r="B22" s="1"/>
      <c r="C22" s="1" t="s">
        <v>126</v>
      </c>
      <c r="D22" s="1" t="s">
        <v>127</v>
      </c>
      <c r="E22" s="49" t="s">
        <v>361</v>
      </c>
      <c r="F22" s="56"/>
      <c r="G22" s="1"/>
      <c r="H22" s="4"/>
      <c r="I22" s="1"/>
      <c r="J22" s="4"/>
      <c r="K22" s="1"/>
      <c r="L22" s="4"/>
      <c r="M22" s="1"/>
      <c r="N22" s="4"/>
      <c r="O22" s="1"/>
      <c r="P22" s="4"/>
      <c r="Q22" s="1"/>
      <c r="R22" s="4"/>
      <c r="T22" s="4"/>
      <c r="V22" s="4"/>
      <c r="X22" s="4"/>
      <c r="Z22" s="4"/>
    </row>
    <row r="23" spans="1:26" s="10" customFormat="1" x14ac:dyDescent="0.25">
      <c r="A23" s="1"/>
      <c r="B23" s="1"/>
      <c r="C23" s="1" t="s">
        <v>126</v>
      </c>
      <c r="D23" s="1" t="s">
        <v>128</v>
      </c>
      <c r="E23" s="50"/>
      <c r="F23" s="56"/>
      <c r="G23" s="1"/>
      <c r="H23" s="4"/>
      <c r="I23" s="1"/>
      <c r="J23" s="4"/>
      <c r="K23" s="1"/>
      <c r="L23" s="4"/>
      <c r="M23" s="1"/>
      <c r="N23" s="4"/>
      <c r="O23" s="1"/>
      <c r="P23" s="4"/>
      <c r="Q23" s="1"/>
      <c r="R23" s="4"/>
      <c r="T23" s="4"/>
      <c r="V23" s="4"/>
      <c r="X23" s="4"/>
      <c r="Z23" s="4"/>
    </row>
    <row r="24" spans="1:26" s="10" customFormat="1" x14ac:dyDescent="0.25">
      <c r="A24" s="1"/>
      <c r="B24" s="1"/>
      <c r="C24" s="1" t="s">
        <v>126</v>
      </c>
      <c r="D24" s="1"/>
      <c r="E24" s="50"/>
      <c r="F24" s="56"/>
      <c r="G24" s="1"/>
      <c r="H24" s="4"/>
      <c r="I24" s="1"/>
      <c r="J24" s="4"/>
      <c r="K24" s="1"/>
      <c r="L24" s="4"/>
      <c r="M24" s="1"/>
      <c r="N24" s="4"/>
      <c r="O24" s="1"/>
      <c r="P24" s="4"/>
      <c r="Q24" s="1"/>
      <c r="R24" s="4"/>
      <c r="T24" s="4"/>
      <c r="V24" s="4"/>
      <c r="X24" s="4"/>
      <c r="Z24" s="4"/>
    </row>
    <row r="25" spans="1:26" s="10" customFormat="1" x14ac:dyDescent="0.25">
      <c r="A25" s="1"/>
      <c r="B25" s="1"/>
      <c r="C25" s="1"/>
      <c r="D25" s="1" t="s">
        <v>327</v>
      </c>
      <c r="E25" s="50"/>
      <c r="F25" s="56"/>
      <c r="G25" s="1"/>
      <c r="H25" s="4"/>
      <c r="I25" s="1"/>
      <c r="J25" s="4"/>
      <c r="K25" s="1"/>
      <c r="L25" s="4"/>
      <c r="M25" s="1"/>
      <c r="N25" s="4"/>
      <c r="O25" s="1"/>
      <c r="P25" s="4"/>
      <c r="Q25" s="1"/>
      <c r="R25" s="4"/>
      <c r="T25" s="4"/>
      <c r="V25" s="4"/>
      <c r="X25" s="4"/>
      <c r="Z25" s="4"/>
    </row>
    <row r="26" spans="1:26" s="10" customFormat="1" x14ac:dyDescent="0.25">
      <c r="A26" s="1"/>
      <c r="B26" s="1"/>
      <c r="C26" s="1"/>
      <c r="D26" s="1" t="s">
        <v>328</v>
      </c>
      <c r="E26" s="50"/>
      <c r="F26" s="56"/>
      <c r="G26" s="1"/>
      <c r="H26" s="4"/>
      <c r="I26" s="1"/>
      <c r="J26" s="4"/>
      <c r="K26" s="1"/>
      <c r="L26" s="4"/>
      <c r="M26" s="1"/>
      <c r="N26" s="4"/>
      <c r="O26" s="1"/>
      <c r="P26" s="4"/>
      <c r="Q26" s="1"/>
      <c r="R26" s="4"/>
      <c r="T26" s="4"/>
      <c r="V26" s="4"/>
      <c r="X26" s="4"/>
      <c r="Z26" s="4"/>
    </row>
    <row r="27" spans="1:26" s="10" customFormat="1" x14ac:dyDescent="0.25">
      <c r="A27" s="1"/>
      <c r="B27" s="1"/>
      <c r="C27" s="1"/>
      <c r="D27" s="1" t="s">
        <v>329</v>
      </c>
      <c r="E27" s="51"/>
      <c r="F27" s="56"/>
      <c r="G27" s="1"/>
      <c r="H27" s="4"/>
      <c r="I27" s="1"/>
      <c r="J27" s="4"/>
      <c r="K27" s="1"/>
      <c r="L27" s="4"/>
      <c r="M27" s="1"/>
      <c r="N27" s="4"/>
      <c r="O27" s="1"/>
      <c r="P27" s="4"/>
      <c r="Q27" s="1"/>
      <c r="R27" s="4"/>
      <c r="T27" s="4"/>
      <c r="V27" s="4"/>
      <c r="X27" s="4"/>
      <c r="Z27" s="4"/>
    </row>
    <row r="28" spans="1:26" s="10" customFormat="1" x14ac:dyDescent="0.25">
      <c r="A28" s="1"/>
      <c r="B28" s="1"/>
      <c r="C28" s="1"/>
      <c r="D28" s="1"/>
      <c r="F28" s="56"/>
      <c r="G28" s="1"/>
      <c r="H28" s="4"/>
      <c r="I28" s="1"/>
      <c r="J28" s="4"/>
      <c r="K28" s="1"/>
      <c r="L28" s="4"/>
      <c r="M28" s="1"/>
      <c r="N28" s="4"/>
      <c r="O28" s="1"/>
      <c r="P28" s="4"/>
      <c r="Q28" s="1"/>
      <c r="R28" s="4"/>
      <c r="T28" s="4"/>
      <c r="V28" s="4"/>
      <c r="X28" s="4"/>
      <c r="Z28" s="4"/>
    </row>
    <row r="29" spans="1:26" s="10" customFormat="1" x14ac:dyDescent="0.25">
      <c r="A29" s="1"/>
      <c r="B29" s="1"/>
      <c r="C29" s="1" t="s">
        <v>55</v>
      </c>
      <c r="D29" s="1" t="s">
        <v>131</v>
      </c>
      <c r="E29" s="49" t="s">
        <v>363</v>
      </c>
      <c r="F29" s="56"/>
      <c r="G29" s="1"/>
      <c r="H29" s="4"/>
      <c r="I29" s="1"/>
      <c r="J29" s="4"/>
      <c r="K29" s="1"/>
      <c r="L29" s="4"/>
      <c r="M29" s="1"/>
      <c r="N29" s="4"/>
      <c r="O29" s="1"/>
      <c r="P29" s="4"/>
      <c r="Q29" s="1"/>
      <c r="R29" s="4"/>
      <c r="T29" s="4"/>
      <c r="V29" s="4"/>
      <c r="X29" s="4"/>
      <c r="Z29" s="4"/>
    </row>
    <row r="30" spans="1:26" s="10" customFormat="1" x14ac:dyDescent="0.25">
      <c r="A30" s="1"/>
      <c r="B30" s="1"/>
      <c r="C30" s="1" t="s">
        <v>129</v>
      </c>
      <c r="D30" s="1" t="s">
        <v>130</v>
      </c>
      <c r="E30" s="50"/>
      <c r="F30" s="56"/>
      <c r="G30" s="1"/>
      <c r="H30" s="4"/>
      <c r="I30" s="1"/>
      <c r="J30" s="4"/>
      <c r="K30" s="1"/>
      <c r="L30" s="4"/>
      <c r="M30" s="1"/>
      <c r="N30" s="4"/>
      <c r="O30" s="1"/>
      <c r="P30" s="4"/>
      <c r="Q30" s="1"/>
      <c r="R30" s="4"/>
      <c r="T30" s="4"/>
      <c r="V30" s="4"/>
      <c r="X30" s="4"/>
      <c r="Z30" s="4"/>
    </row>
    <row r="31" spans="1:26" s="10" customFormat="1" x14ac:dyDescent="0.25">
      <c r="A31" s="1"/>
      <c r="B31" s="1"/>
      <c r="C31" s="1" t="s">
        <v>55</v>
      </c>
      <c r="D31" s="1" t="s">
        <v>132</v>
      </c>
      <c r="E31" s="51"/>
      <c r="F31" s="56"/>
      <c r="G31" s="1"/>
      <c r="H31" s="4"/>
      <c r="I31" s="1"/>
      <c r="J31" s="4"/>
      <c r="K31" s="1"/>
      <c r="L31" s="4"/>
      <c r="M31" s="1"/>
      <c r="N31" s="4"/>
      <c r="O31" s="1"/>
      <c r="P31" s="4"/>
      <c r="Q31" s="1"/>
      <c r="R31" s="4"/>
      <c r="T31" s="4"/>
      <c r="V31" s="4"/>
      <c r="X31" s="4"/>
      <c r="Z31" s="4"/>
    </row>
    <row r="32" spans="1:26" s="10" customFormat="1" x14ac:dyDescent="0.25">
      <c r="A32" s="1"/>
      <c r="B32" s="1"/>
      <c r="C32" s="1"/>
      <c r="D32" s="1"/>
      <c r="F32" s="56"/>
      <c r="G32" s="1"/>
      <c r="H32" s="4"/>
      <c r="I32" s="1"/>
      <c r="J32" s="4"/>
      <c r="K32" s="1"/>
      <c r="L32" s="4"/>
      <c r="M32" s="1"/>
      <c r="N32" s="4"/>
      <c r="O32" s="1"/>
      <c r="P32" s="4"/>
      <c r="Q32" s="1"/>
      <c r="R32" s="4"/>
      <c r="T32" s="4"/>
      <c r="V32" s="4"/>
      <c r="X32" s="4"/>
      <c r="Z32" s="4"/>
    </row>
    <row r="33" spans="1:26" s="6" customFormat="1" x14ac:dyDescent="0.25">
      <c r="C33" s="6" t="s">
        <v>97</v>
      </c>
      <c r="D33" s="6" t="s">
        <v>133</v>
      </c>
      <c r="E33" s="35" t="s">
        <v>364</v>
      </c>
      <c r="F33" s="56"/>
      <c r="H33" s="7"/>
      <c r="J33" s="7"/>
      <c r="L33" s="7"/>
      <c r="N33" s="7"/>
      <c r="P33" s="7"/>
      <c r="R33" s="7"/>
      <c r="T33" s="7"/>
      <c r="V33" s="7"/>
      <c r="X33" s="7"/>
      <c r="Z33" s="7"/>
    </row>
    <row r="34" spans="1:26" s="6" customFormat="1" x14ac:dyDescent="0.25">
      <c r="C34" s="6" t="s">
        <v>97</v>
      </c>
      <c r="D34" s="6" t="s">
        <v>134</v>
      </c>
      <c r="E34" s="38"/>
      <c r="F34" s="56"/>
      <c r="H34" s="7"/>
      <c r="J34" s="7"/>
      <c r="L34" s="7"/>
      <c r="N34" s="7"/>
      <c r="P34" s="7"/>
      <c r="R34" s="7"/>
      <c r="T34" s="7"/>
      <c r="V34" s="7"/>
      <c r="X34" s="7"/>
      <c r="Z34" s="7"/>
    </row>
    <row r="35" spans="1:26" s="6" customFormat="1" x14ac:dyDescent="0.25">
      <c r="C35" s="6" t="s">
        <v>97</v>
      </c>
      <c r="D35" s="6" t="s">
        <v>132</v>
      </c>
      <c r="E35" s="36"/>
      <c r="F35" s="56"/>
      <c r="H35" s="7"/>
      <c r="J35" s="7"/>
      <c r="L35" s="7"/>
      <c r="N35" s="7"/>
      <c r="P35" s="7"/>
      <c r="R35" s="7"/>
      <c r="T35" s="7"/>
      <c r="V35" s="7"/>
      <c r="X35" s="7"/>
      <c r="Z35" s="7"/>
    </row>
    <row r="36" spans="1:26" s="6" customFormat="1" ht="1.5" customHeight="1" x14ac:dyDescent="0.25">
      <c r="F36" s="56"/>
      <c r="H36" s="7"/>
      <c r="J36" s="7"/>
      <c r="L36" s="7"/>
      <c r="N36" s="7"/>
      <c r="O36" s="7"/>
      <c r="P36" s="7"/>
      <c r="Q36" s="7"/>
      <c r="R36" s="7"/>
      <c r="S36" s="7"/>
      <c r="T36" s="7"/>
      <c r="V36" s="7"/>
      <c r="X36" s="7"/>
      <c r="Z36" s="7"/>
    </row>
    <row r="37" spans="1:26" s="10" customFormat="1" x14ac:dyDescent="0.25">
      <c r="A37" s="1"/>
      <c r="B37" s="1"/>
      <c r="C37" s="9" t="s">
        <v>83</v>
      </c>
      <c r="D37" s="9" t="s">
        <v>137</v>
      </c>
      <c r="E37" s="29" t="s">
        <v>365</v>
      </c>
      <c r="F37" s="56"/>
      <c r="G37" s="1"/>
      <c r="H37" s="4"/>
      <c r="I37" s="1"/>
      <c r="J37" s="4"/>
      <c r="K37" s="1"/>
      <c r="L37" s="4"/>
      <c r="M37" s="1"/>
      <c r="N37" s="4"/>
      <c r="O37" s="1"/>
      <c r="P37" s="4"/>
      <c r="Q37" s="1"/>
      <c r="R37" s="4"/>
      <c r="T37" s="4"/>
      <c r="V37" s="4"/>
      <c r="X37" s="4"/>
      <c r="Z37" s="4"/>
    </row>
    <row r="38" spans="1:26" s="10" customFormat="1" x14ac:dyDescent="0.25">
      <c r="A38" s="1"/>
      <c r="B38" s="1"/>
      <c r="C38" s="9" t="s">
        <v>83</v>
      </c>
      <c r="D38" s="9" t="s">
        <v>138</v>
      </c>
      <c r="E38" s="30"/>
      <c r="F38" s="56"/>
      <c r="G38" s="1"/>
      <c r="H38" s="4"/>
      <c r="I38" s="1"/>
      <c r="J38" s="4"/>
      <c r="K38" s="1"/>
      <c r="L38" s="4"/>
      <c r="M38" s="1"/>
      <c r="N38" s="4"/>
      <c r="O38" s="1"/>
      <c r="P38" s="4"/>
      <c r="Q38" s="1"/>
      <c r="R38" s="4"/>
      <c r="T38" s="4"/>
      <c r="V38" s="4"/>
      <c r="X38" s="4"/>
      <c r="Z38" s="4"/>
    </row>
    <row r="39" spans="1:26" s="10" customFormat="1" x14ac:dyDescent="0.25">
      <c r="A39" s="1"/>
      <c r="B39" s="1"/>
      <c r="C39" s="9" t="s">
        <v>83</v>
      </c>
      <c r="D39" s="9" t="s">
        <v>139</v>
      </c>
      <c r="E39" s="31"/>
      <c r="F39" s="56"/>
      <c r="G39" s="1"/>
      <c r="H39" s="4"/>
      <c r="I39" s="1"/>
      <c r="J39" s="4"/>
      <c r="K39" s="1"/>
      <c r="L39" s="4"/>
      <c r="M39" s="1"/>
      <c r="N39" s="4"/>
      <c r="O39" s="1"/>
      <c r="P39" s="4"/>
      <c r="Q39" s="1"/>
      <c r="R39" s="4"/>
      <c r="T39" s="4"/>
      <c r="V39" s="4"/>
      <c r="X39" s="4"/>
      <c r="Z39" s="4"/>
    </row>
    <row r="40" spans="1:26" s="10" customFormat="1" ht="1.5" customHeight="1" x14ac:dyDescent="0.25">
      <c r="A40" s="1"/>
      <c r="B40" s="1"/>
      <c r="C40" s="1"/>
      <c r="D40" s="1"/>
      <c r="E40" s="1"/>
      <c r="F40" s="56"/>
      <c r="G40" s="1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T40" s="4"/>
      <c r="V40" s="4"/>
      <c r="X40" s="4"/>
      <c r="Z40" s="4"/>
    </row>
    <row r="41" spans="1:26" s="6" customFormat="1" x14ac:dyDescent="0.25">
      <c r="C41" s="6" t="s">
        <v>140</v>
      </c>
      <c r="D41" s="6" t="s">
        <v>330</v>
      </c>
      <c r="E41" s="54" t="s">
        <v>366</v>
      </c>
      <c r="F41" s="56"/>
      <c r="H41" s="7"/>
      <c r="J41" s="7"/>
      <c r="L41" s="7"/>
      <c r="N41" s="7"/>
      <c r="P41" s="7"/>
      <c r="R41" s="7"/>
      <c r="T41" s="7"/>
      <c r="V41" s="7"/>
      <c r="X41" s="7"/>
      <c r="Z41" s="7"/>
    </row>
    <row r="42" spans="1:26" s="6" customFormat="1" ht="1.5" customHeight="1" x14ac:dyDescent="0.25">
      <c r="F42" s="56"/>
      <c r="H42" s="7"/>
      <c r="I42" s="7"/>
      <c r="J42" s="7"/>
      <c r="K42" s="7"/>
      <c r="L42" s="7"/>
      <c r="N42" s="7"/>
      <c r="P42" s="7"/>
      <c r="R42" s="7"/>
      <c r="T42" s="7"/>
      <c r="V42" s="7"/>
      <c r="X42" s="7"/>
      <c r="Z42" s="7"/>
    </row>
    <row r="46" spans="1:26" s="10" customFormat="1" x14ac:dyDescent="0.25">
      <c r="A46" s="1"/>
      <c r="B46" s="1"/>
      <c r="C46" s="1"/>
      <c r="D46" s="1"/>
      <c r="E46" s="1"/>
      <c r="F46" s="56"/>
      <c r="G46" s="1"/>
      <c r="H46" s="4"/>
      <c r="I46" s="1"/>
      <c r="J46" s="4"/>
      <c r="K46" s="1"/>
      <c r="L46" s="4"/>
      <c r="M46" s="1"/>
      <c r="N46" s="4"/>
      <c r="O46" s="1"/>
      <c r="P46" s="4"/>
      <c r="Q46" s="1"/>
      <c r="R46" s="4"/>
      <c r="T46" s="4"/>
      <c r="V46" s="4"/>
      <c r="X46" s="4"/>
      <c r="Z46" s="4"/>
    </row>
  </sheetData>
  <mergeCells count="5">
    <mergeCell ref="E4:E18"/>
    <mergeCell ref="E22:E27"/>
    <mergeCell ref="E29:E31"/>
    <mergeCell ref="E33:E35"/>
    <mergeCell ref="E37:E3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57435-442B-4C93-BC91-28FF3AA7CBD1}">
  <sheetPr>
    <tabColor theme="7"/>
  </sheetPr>
  <dimension ref="A1:AA97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F1" sqref="F1:F4"/>
    </sheetView>
  </sheetViews>
  <sheetFormatPr defaultRowHeight="15" x14ac:dyDescent="0.25"/>
  <cols>
    <col min="1" max="1" width="9.140625" style="1"/>
    <col min="2" max="2" width="14" style="1" bestFit="1" customWidth="1"/>
    <col min="3" max="3" width="15.42578125" style="1" bestFit="1" customWidth="1"/>
    <col min="4" max="4" width="42.85546875" style="1" bestFit="1" customWidth="1"/>
    <col min="5" max="5" width="56.85546875" style="1" customWidth="1"/>
    <col min="6" max="6" width="68.5703125" style="56" customWidth="1"/>
    <col min="7" max="7" width="9.140625" style="1"/>
    <col min="8" max="8" width="9.140625" style="4"/>
    <col min="9" max="9" width="9.140625" style="1"/>
    <col min="10" max="10" width="13.5703125" style="4" bestFit="1" customWidth="1"/>
    <col min="11" max="11" width="9.140625" style="1"/>
    <col min="12" max="12" width="9.140625" style="4"/>
    <col min="13" max="13" width="9.140625" style="1"/>
    <col min="14" max="14" width="9.140625" style="4"/>
    <col min="15" max="15" width="9.140625" style="1"/>
    <col min="16" max="16" width="9.140625" style="4"/>
    <col min="17" max="17" width="9.140625" style="1"/>
    <col min="18" max="18" width="11" style="4" bestFit="1" customWidth="1"/>
    <col min="19" max="19" width="9.140625" style="10"/>
    <col min="20" max="20" width="9.140625" style="4"/>
    <col min="21" max="21" width="9.140625" style="10"/>
    <col min="22" max="22" width="9.140625" style="4"/>
    <col min="23" max="23" width="9.140625" style="10"/>
    <col min="24" max="24" width="9.85546875" style="4" bestFit="1" customWidth="1"/>
    <col min="25" max="25" width="9.140625" style="10"/>
    <col min="26" max="26" width="10.85546875" style="4" bestFit="1" customWidth="1"/>
    <col min="27" max="27" width="9.140625" style="10"/>
    <col min="28" max="16384" width="9.140625" style="1"/>
  </cols>
  <sheetData>
    <row r="1" spans="1:27" s="14" customFormat="1" x14ac:dyDescent="0.25">
      <c r="D1" s="14" t="s">
        <v>150</v>
      </c>
      <c r="E1" s="14" t="s">
        <v>346</v>
      </c>
      <c r="F1" s="55" t="s">
        <v>372</v>
      </c>
      <c r="H1" s="20"/>
      <c r="J1" s="20"/>
      <c r="L1" s="20"/>
      <c r="N1" s="20"/>
      <c r="P1" s="20"/>
      <c r="R1" s="20"/>
      <c r="S1" s="21"/>
      <c r="T1" s="20"/>
      <c r="U1" s="21"/>
      <c r="V1" s="20"/>
      <c r="W1" s="21"/>
      <c r="X1" s="20"/>
      <c r="Y1" s="21"/>
      <c r="Z1" s="20"/>
      <c r="AA1" s="21"/>
    </row>
    <row r="2" spans="1:27" x14ac:dyDescent="0.25">
      <c r="A2" s="1" t="s">
        <v>6</v>
      </c>
      <c r="F2" s="55" t="s">
        <v>373</v>
      </c>
      <c r="S2" s="18"/>
    </row>
    <row r="3" spans="1:27" x14ac:dyDescent="0.25">
      <c r="B3" s="1" t="s">
        <v>80</v>
      </c>
      <c r="F3" s="55" t="s">
        <v>374</v>
      </c>
    </row>
    <row r="4" spans="1:27" x14ac:dyDescent="0.25">
      <c r="C4" s="1" t="s">
        <v>27</v>
      </c>
      <c r="F4" s="55" t="s">
        <v>375</v>
      </c>
    </row>
    <row r="5" spans="1:27" x14ac:dyDescent="0.25">
      <c r="D5" s="1" t="s">
        <v>236</v>
      </c>
      <c r="E5" s="29" t="s">
        <v>367</v>
      </c>
    </row>
    <row r="6" spans="1:27" x14ac:dyDescent="0.25">
      <c r="D6" s="1" t="s">
        <v>237</v>
      </c>
      <c r="E6" s="30"/>
    </row>
    <row r="7" spans="1:27" x14ac:dyDescent="0.25">
      <c r="D7" s="1" t="s">
        <v>238</v>
      </c>
      <c r="E7" s="30"/>
    </row>
    <row r="8" spans="1:27" x14ac:dyDescent="0.25">
      <c r="D8" s="1" t="s">
        <v>239</v>
      </c>
      <c r="E8" s="30"/>
    </row>
    <row r="9" spans="1:27" x14ac:dyDescent="0.25">
      <c r="D9" s="1" t="s">
        <v>240</v>
      </c>
      <c r="E9" s="30"/>
    </row>
    <row r="10" spans="1:27" x14ac:dyDescent="0.25">
      <c r="D10" s="1" t="s">
        <v>241</v>
      </c>
      <c r="E10" s="30"/>
    </row>
    <row r="11" spans="1:27" x14ac:dyDescent="0.25">
      <c r="D11" s="1" t="s">
        <v>242</v>
      </c>
      <c r="E11" s="30"/>
    </row>
    <row r="12" spans="1:27" x14ac:dyDescent="0.25">
      <c r="D12" s="1" t="s">
        <v>243</v>
      </c>
      <c r="E12" s="30"/>
    </row>
    <row r="13" spans="1:27" x14ac:dyDescent="0.25">
      <c r="D13" s="1" t="s">
        <v>244</v>
      </c>
      <c r="E13" s="30"/>
    </row>
    <row r="14" spans="1:27" x14ac:dyDescent="0.25">
      <c r="D14" s="1" t="s">
        <v>245</v>
      </c>
      <c r="E14" s="30"/>
    </row>
    <row r="15" spans="1:27" x14ac:dyDescent="0.25">
      <c r="D15" s="1" t="s">
        <v>246</v>
      </c>
      <c r="E15" s="30"/>
    </row>
    <row r="16" spans="1:27" x14ac:dyDescent="0.25">
      <c r="D16" s="1" t="s">
        <v>247</v>
      </c>
      <c r="E16" s="30"/>
    </row>
    <row r="17" spans="2:26" x14ac:dyDescent="0.25">
      <c r="D17" s="1" t="s">
        <v>248</v>
      </c>
      <c r="E17" s="30"/>
    </row>
    <row r="18" spans="2:26" x14ac:dyDescent="0.25">
      <c r="D18" s="1" t="s">
        <v>250</v>
      </c>
      <c r="E18" s="30"/>
    </row>
    <row r="19" spans="2:26" x14ac:dyDescent="0.25">
      <c r="D19" s="1" t="s">
        <v>249</v>
      </c>
      <c r="E19" s="30"/>
    </row>
    <row r="20" spans="2:26" x14ac:dyDescent="0.25">
      <c r="D20" s="10" t="s">
        <v>340</v>
      </c>
      <c r="E20" s="31"/>
    </row>
    <row r="21" spans="2:26" ht="1.5" customHeight="1" x14ac:dyDescent="0.25">
      <c r="D21" s="10"/>
      <c r="I21" s="4"/>
      <c r="K21" s="4"/>
      <c r="M21" s="4"/>
      <c r="O21" s="4"/>
      <c r="Q21" s="4"/>
    </row>
    <row r="22" spans="2:26" s="6" customFormat="1" x14ac:dyDescent="0.25">
      <c r="C22" s="6" t="s">
        <v>83</v>
      </c>
      <c r="D22" s="6" t="s">
        <v>251</v>
      </c>
      <c r="E22" s="49" t="s">
        <v>367</v>
      </c>
      <c r="F22" s="56"/>
      <c r="H22" s="7"/>
      <c r="J22" s="7"/>
      <c r="L22" s="7"/>
      <c r="N22" s="7"/>
      <c r="P22" s="7"/>
      <c r="R22" s="7"/>
      <c r="T22" s="7"/>
      <c r="V22" s="7"/>
      <c r="X22" s="7"/>
      <c r="Z22" s="7"/>
    </row>
    <row r="23" spans="2:26" s="6" customFormat="1" x14ac:dyDescent="0.25">
      <c r="C23" s="6" t="s">
        <v>83</v>
      </c>
      <c r="D23" s="6" t="s">
        <v>84</v>
      </c>
      <c r="E23" s="50"/>
      <c r="F23" s="56"/>
      <c r="H23" s="7"/>
      <c r="J23" s="7"/>
      <c r="L23" s="7"/>
      <c r="N23" s="7"/>
      <c r="P23" s="7"/>
      <c r="R23" s="7"/>
      <c r="T23" s="7"/>
      <c r="V23" s="7"/>
      <c r="X23" s="7"/>
      <c r="Z23" s="7"/>
    </row>
    <row r="24" spans="2:26" s="6" customFormat="1" x14ac:dyDescent="0.25">
      <c r="C24" s="6" t="s">
        <v>85</v>
      </c>
      <c r="D24" s="6" t="s">
        <v>84</v>
      </c>
      <c r="E24" s="51"/>
      <c r="F24" s="56"/>
      <c r="H24" s="7"/>
      <c r="J24" s="7"/>
      <c r="L24" s="7"/>
      <c r="N24" s="7"/>
      <c r="P24" s="7"/>
      <c r="R24" s="7"/>
      <c r="T24" s="7"/>
      <c r="V24" s="7"/>
      <c r="X24" s="7"/>
      <c r="Z24" s="7"/>
    </row>
    <row r="25" spans="2:26" s="6" customFormat="1" ht="1.5" customHeight="1" x14ac:dyDescent="0.25">
      <c r="F25" s="56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T25" s="7"/>
      <c r="V25" s="7"/>
      <c r="X25" s="7"/>
      <c r="Z25" s="7"/>
    </row>
    <row r="26" spans="2:26" x14ac:dyDescent="0.25">
      <c r="C26" s="1" t="s">
        <v>11</v>
      </c>
    </row>
    <row r="27" spans="2:26" x14ac:dyDescent="0.25">
      <c r="D27" s="1" t="s">
        <v>252</v>
      </c>
      <c r="E27" s="29" t="s">
        <v>367</v>
      </c>
    </row>
    <row r="28" spans="2:26" x14ac:dyDescent="0.25">
      <c r="D28" s="1" t="s">
        <v>253</v>
      </c>
      <c r="E28" s="30"/>
    </row>
    <row r="29" spans="2:26" x14ac:dyDescent="0.25">
      <c r="D29" s="1" t="s">
        <v>254</v>
      </c>
      <c r="E29" s="31"/>
    </row>
    <row r="30" spans="2:26" ht="1.5" customHeight="1" x14ac:dyDescent="0.25">
      <c r="I30" s="4"/>
      <c r="K30" s="4"/>
      <c r="M30" s="4"/>
      <c r="O30" s="4"/>
      <c r="Q30" s="4"/>
    </row>
    <row r="31" spans="2:26" s="6" customFormat="1" x14ac:dyDescent="0.25">
      <c r="B31" s="6" t="s">
        <v>79</v>
      </c>
      <c r="E31" s="35" t="s">
        <v>368</v>
      </c>
      <c r="F31" s="56"/>
      <c r="H31" s="7"/>
      <c r="J31" s="7"/>
      <c r="L31" s="7"/>
      <c r="N31" s="7"/>
      <c r="P31" s="7"/>
      <c r="R31" s="7"/>
      <c r="T31" s="7"/>
      <c r="V31" s="7"/>
      <c r="X31" s="7"/>
      <c r="Z31" s="7"/>
    </row>
    <row r="32" spans="2:26" s="6" customFormat="1" x14ac:dyDescent="0.25">
      <c r="C32" s="6" t="s">
        <v>86</v>
      </c>
      <c r="D32" s="6" t="s">
        <v>87</v>
      </c>
      <c r="E32" s="38"/>
      <c r="F32" s="56"/>
      <c r="H32" s="7"/>
      <c r="J32" s="7"/>
      <c r="L32" s="7"/>
      <c r="N32" s="7"/>
      <c r="P32" s="7"/>
      <c r="R32" s="7"/>
      <c r="T32" s="7"/>
      <c r="V32" s="7"/>
      <c r="X32" s="7"/>
      <c r="Z32" s="7"/>
    </row>
    <row r="33" spans="2:26" s="6" customFormat="1" x14ac:dyDescent="0.25">
      <c r="C33" s="6" t="s">
        <v>86</v>
      </c>
      <c r="D33" s="6" t="s">
        <v>88</v>
      </c>
      <c r="E33" s="36"/>
      <c r="F33" s="56"/>
      <c r="H33" s="7"/>
      <c r="J33" s="7"/>
      <c r="L33" s="7"/>
      <c r="N33" s="7"/>
      <c r="P33" s="7"/>
      <c r="R33" s="7"/>
      <c r="T33" s="7"/>
      <c r="V33" s="7"/>
      <c r="X33" s="7"/>
      <c r="Z33" s="7"/>
    </row>
    <row r="34" spans="2:26" s="6" customFormat="1" ht="1.5" customHeight="1" x14ac:dyDescent="0.25">
      <c r="F34" s="56"/>
      <c r="H34" s="7"/>
      <c r="I34" s="7"/>
      <c r="J34" s="7"/>
      <c r="K34" s="7"/>
      <c r="L34" s="7"/>
      <c r="M34" s="7"/>
      <c r="N34" s="7"/>
      <c r="P34" s="7"/>
      <c r="R34" s="7"/>
      <c r="T34" s="7"/>
      <c r="V34" s="7"/>
      <c r="X34" s="7"/>
      <c r="Z34" s="7"/>
    </row>
    <row r="35" spans="2:26" x14ac:dyDescent="0.25">
      <c r="B35" s="1" t="s">
        <v>10</v>
      </c>
    </row>
    <row r="36" spans="2:26" x14ac:dyDescent="0.25">
      <c r="C36" s="1" t="s">
        <v>83</v>
      </c>
      <c r="D36" s="1" t="s">
        <v>89</v>
      </c>
      <c r="E36" s="53" t="s">
        <v>369</v>
      </c>
    </row>
    <row r="37" spans="2:26" ht="1.5" customHeight="1" x14ac:dyDescent="0.25">
      <c r="E37" s="9"/>
    </row>
    <row r="38" spans="2:26" s="6" customFormat="1" x14ac:dyDescent="0.25">
      <c r="B38" s="6" t="s">
        <v>8</v>
      </c>
      <c r="F38" s="56"/>
      <c r="H38" s="7"/>
      <c r="J38" s="7"/>
      <c r="L38" s="7"/>
      <c r="N38" s="7"/>
      <c r="P38" s="7"/>
      <c r="R38" s="7"/>
      <c r="T38" s="7"/>
      <c r="V38" s="7"/>
      <c r="X38" s="7"/>
      <c r="Z38" s="7"/>
    </row>
    <row r="39" spans="2:26" s="6" customFormat="1" x14ac:dyDescent="0.25">
      <c r="C39" s="6" t="s">
        <v>99</v>
      </c>
      <c r="D39" s="6" t="s">
        <v>100</v>
      </c>
      <c r="E39" s="49" t="s">
        <v>361</v>
      </c>
      <c r="F39" s="56"/>
      <c r="H39" s="7"/>
      <c r="J39" s="7"/>
      <c r="L39" s="7"/>
      <c r="N39" s="7"/>
      <c r="P39" s="7"/>
      <c r="R39" s="7"/>
      <c r="T39" s="7"/>
      <c r="V39" s="7"/>
      <c r="X39" s="7"/>
      <c r="Z39" s="7"/>
    </row>
    <row r="40" spans="2:26" s="6" customFormat="1" x14ac:dyDescent="0.25">
      <c r="D40" s="6" t="s">
        <v>341</v>
      </c>
      <c r="E40" s="50"/>
      <c r="F40" s="56"/>
      <c r="H40" s="7"/>
      <c r="J40" s="7"/>
      <c r="L40" s="7"/>
      <c r="N40" s="7"/>
      <c r="P40" s="7"/>
      <c r="R40" s="7"/>
      <c r="T40" s="7"/>
      <c r="V40" s="7"/>
      <c r="X40" s="7"/>
      <c r="Z40" s="7"/>
    </row>
    <row r="41" spans="2:26" s="6" customFormat="1" x14ac:dyDescent="0.25">
      <c r="C41" s="6" t="s">
        <v>99</v>
      </c>
      <c r="D41" s="6" t="s">
        <v>101</v>
      </c>
      <c r="E41" s="50"/>
      <c r="F41" s="56"/>
      <c r="H41" s="7"/>
      <c r="J41" s="7"/>
      <c r="L41" s="7"/>
      <c r="N41" s="7"/>
      <c r="P41" s="7"/>
      <c r="R41" s="7"/>
      <c r="T41" s="7"/>
      <c r="V41" s="7"/>
      <c r="X41" s="7"/>
      <c r="Z41" s="7"/>
    </row>
    <row r="42" spans="2:26" s="6" customFormat="1" x14ac:dyDescent="0.25">
      <c r="C42" s="6" t="s">
        <v>99</v>
      </c>
      <c r="D42" s="6" t="s">
        <v>102</v>
      </c>
      <c r="E42" s="50"/>
      <c r="F42" s="56"/>
      <c r="H42" s="7"/>
      <c r="J42" s="7"/>
      <c r="L42" s="7"/>
      <c r="N42" s="7"/>
      <c r="P42" s="7"/>
      <c r="R42" s="7"/>
      <c r="T42" s="7"/>
      <c r="V42" s="7"/>
      <c r="X42" s="7"/>
      <c r="Z42" s="7"/>
    </row>
    <row r="43" spans="2:26" s="6" customFormat="1" x14ac:dyDescent="0.25">
      <c r="C43" s="6" t="s">
        <v>98</v>
      </c>
      <c r="D43" s="6" t="s">
        <v>255</v>
      </c>
      <c r="E43" s="50"/>
      <c r="F43" s="56"/>
      <c r="H43" s="7"/>
      <c r="J43" s="7"/>
      <c r="L43" s="7"/>
      <c r="N43" s="7"/>
      <c r="P43" s="7"/>
      <c r="R43" s="7"/>
      <c r="T43" s="7"/>
      <c r="V43" s="7"/>
      <c r="X43" s="7"/>
      <c r="Z43" s="7"/>
    </row>
    <row r="44" spans="2:26" s="6" customFormat="1" x14ac:dyDescent="0.25">
      <c r="C44" s="6" t="s">
        <v>261</v>
      </c>
      <c r="E44" s="50"/>
      <c r="F44" s="56"/>
      <c r="H44" s="7"/>
      <c r="J44" s="7"/>
      <c r="L44" s="7"/>
      <c r="N44" s="7"/>
      <c r="P44" s="7"/>
      <c r="R44" s="7"/>
      <c r="T44" s="7"/>
      <c r="V44" s="7"/>
      <c r="X44" s="7"/>
      <c r="Z44" s="7"/>
    </row>
    <row r="45" spans="2:26" s="6" customFormat="1" x14ac:dyDescent="0.25">
      <c r="D45" s="6" t="s">
        <v>256</v>
      </c>
      <c r="E45" s="50"/>
      <c r="F45" s="56"/>
      <c r="H45" s="7"/>
      <c r="J45" s="7"/>
      <c r="L45" s="7"/>
      <c r="N45" s="7"/>
      <c r="P45" s="7"/>
      <c r="R45" s="7"/>
      <c r="T45" s="7"/>
      <c r="V45" s="7"/>
      <c r="X45" s="7"/>
      <c r="Z45" s="7"/>
    </row>
    <row r="46" spans="2:26" s="6" customFormat="1" x14ac:dyDescent="0.25">
      <c r="D46" s="6" t="s">
        <v>257</v>
      </c>
      <c r="E46" s="50"/>
      <c r="F46" s="56"/>
      <c r="H46" s="7"/>
      <c r="J46" s="7"/>
      <c r="L46" s="7"/>
      <c r="N46" s="7"/>
      <c r="P46" s="7"/>
      <c r="R46" s="7"/>
      <c r="T46" s="7"/>
      <c r="V46" s="7"/>
      <c r="X46" s="7"/>
      <c r="Z46" s="7"/>
    </row>
    <row r="47" spans="2:26" s="6" customFormat="1" x14ac:dyDescent="0.25">
      <c r="D47" s="6" t="s">
        <v>258</v>
      </c>
      <c r="E47" s="50"/>
      <c r="F47" s="56"/>
      <c r="H47" s="7"/>
      <c r="J47" s="7"/>
      <c r="L47" s="7"/>
      <c r="N47" s="7"/>
      <c r="P47" s="7"/>
      <c r="R47" s="7"/>
      <c r="T47" s="7"/>
      <c r="V47" s="7"/>
      <c r="X47" s="7"/>
      <c r="Z47" s="7"/>
    </row>
    <row r="48" spans="2:26" s="6" customFormat="1" x14ac:dyDescent="0.25">
      <c r="D48" s="6" t="s">
        <v>259</v>
      </c>
      <c r="E48" s="50"/>
      <c r="F48" s="56"/>
      <c r="H48" s="7"/>
      <c r="J48" s="7"/>
      <c r="L48" s="7"/>
      <c r="N48" s="7"/>
      <c r="P48" s="7"/>
      <c r="R48" s="7"/>
      <c r="T48" s="7"/>
      <c r="V48" s="7"/>
      <c r="X48" s="7"/>
      <c r="Z48" s="7"/>
    </row>
    <row r="49" spans="2:26" s="6" customFormat="1" x14ac:dyDescent="0.25">
      <c r="D49" s="6" t="s">
        <v>148</v>
      </c>
      <c r="E49" s="50"/>
      <c r="F49" s="56"/>
      <c r="H49" s="7"/>
      <c r="J49" s="7"/>
      <c r="L49" s="7"/>
      <c r="N49" s="7"/>
      <c r="P49" s="7"/>
      <c r="R49" s="7"/>
      <c r="T49" s="7"/>
      <c r="V49" s="7"/>
      <c r="X49" s="7"/>
      <c r="Z49" s="7"/>
    </row>
    <row r="50" spans="2:26" s="6" customFormat="1" x14ac:dyDescent="0.25">
      <c r="D50" s="6" t="s">
        <v>260</v>
      </c>
      <c r="E50" s="50"/>
      <c r="F50" s="56"/>
      <c r="H50" s="7"/>
      <c r="J50" s="7"/>
      <c r="L50" s="7"/>
      <c r="N50" s="7"/>
      <c r="P50" s="7"/>
      <c r="R50" s="7"/>
      <c r="T50" s="7"/>
      <c r="V50" s="7"/>
      <c r="X50" s="7"/>
      <c r="Z50" s="7"/>
    </row>
    <row r="51" spans="2:26" s="6" customFormat="1" x14ac:dyDescent="0.25">
      <c r="C51" s="6" t="s">
        <v>99</v>
      </c>
      <c r="D51" s="6" t="s">
        <v>103</v>
      </c>
      <c r="E51" s="51"/>
      <c r="F51" s="56"/>
      <c r="H51" s="7"/>
      <c r="J51" s="7"/>
      <c r="L51" s="7"/>
      <c r="N51" s="7"/>
      <c r="P51" s="7"/>
      <c r="R51" s="7"/>
      <c r="T51" s="7"/>
      <c r="V51" s="7"/>
      <c r="X51" s="7"/>
      <c r="Z51" s="7"/>
    </row>
    <row r="52" spans="2:26" s="6" customFormat="1" ht="1.5" customHeight="1" x14ac:dyDescent="0.25">
      <c r="F52" s="5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V52" s="7"/>
      <c r="X52" s="7"/>
      <c r="Z52" s="7"/>
    </row>
    <row r="53" spans="2:26" x14ac:dyDescent="0.25">
      <c r="B53" s="1" t="s">
        <v>82</v>
      </c>
    </row>
    <row r="54" spans="2:26" x14ac:dyDescent="0.25">
      <c r="C54" s="1" t="s">
        <v>97</v>
      </c>
    </row>
    <row r="55" spans="2:26" x14ac:dyDescent="0.25">
      <c r="D55" s="1" t="s">
        <v>262</v>
      </c>
      <c r="E55" s="29" t="s">
        <v>345</v>
      </c>
    </row>
    <row r="56" spans="2:26" x14ac:dyDescent="0.25">
      <c r="D56" s="1" t="s">
        <v>263</v>
      </c>
      <c r="E56" s="31"/>
    </row>
    <row r="57" spans="2:26" ht="4.5" customHeight="1" x14ac:dyDescent="0.25"/>
    <row r="58" spans="2:26" s="6" customFormat="1" x14ac:dyDescent="0.25">
      <c r="B58" s="6" t="s">
        <v>78</v>
      </c>
      <c r="F58" s="56"/>
      <c r="H58" s="7"/>
      <c r="J58" s="7"/>
      <c r="L58" s="7"/>
      <c r="N58" s="7"/>
      <c r="P58" s="7"/>
      <c r="R58" s="7"/>
      <c r="T58" s="7"/>
      <c r="V58" s="7"/>
      <c r="X58" s="7"/>
      <c r="Z58" s="7"/>
    </row>
    <row r="59" spans="2:26" s="6" customFormat="1" x14ac:dyDescent="0.25">
      <c r="C59" s="6" t="s">
        <v>85</v>
      </c>
      <c r="D59" s="6" t="s">
        <v>122</v>
      </c>
      <c r="E59" s="35" t="s">
        <v>361</v>
      </c>
      <c r="F59" s="56"/>
      <c r="H59" s="7"/>
      <c r="J59" s="7"/>
      <c r="L59" s="7"/>
      <c r="N59" s="7"/>
      <c r="P59" s="7"/>
      <c r="R59" s="7"/>
      <c r="T59" s="7"/>
      <c r="V59" s="7"/>
      <c r="X59" s="7"/>
      <c r="Z59" s="7"/>
    </row>
    <row r="60" spans="2:26" s="6" customFormat="1" x14ac:dyDescent="0.25">
      <c r="C60" s="6" t="s">
        <v>85</v>
      </c>
      <c r="D60" s="6" t="s">
        <v>264</v>
      </c>
      <c r="E60" s="38"/>
      <c r="F60" s="56"/>
      <c r="H60" s="7"/>
      <c r="J60" s="7"/>
      <c r="L60" s="7"/>
      <c r="N60" s="7"/>
      <c r="P60" s="7"/>
      <c r="R60" s="7"/>
      <c r="T60" s="7"/>
      <c r="V60" s="7"/>
      <c r="X60" s="7"/>
      <c r="Z60" s="7"/>
    </row>
    <row r="61" spans="2:26" s="6" customFormat="1" x14ac:dyDescent="0.25">
      <c r="C61" s="6" t="s">
        <v>85</v>
      </c>
      <c r="D61" s="6" t="s">
        <v>123</v>
      </c>
      <c r="E61" s="38"/>
      <c r="F61" s="56"/>
      <c r="H61" s="7"/>
      <c r="J61" s="7"/>
      <c r="L61" s="7"/>
      <c r="N61" s="7"/>
      <c r="P61" s="7"/>
      <c r="R61" s="7"/>
      <c r="T61" s="7"/>
      <c r="V61" s="7"/>
      <c r="X61" s="7"/>
      <c r="Z61" s="7"/>
    </row>
    <row r="62" spans="2:26" s="6" customFormat="1" x14ac:dyDescent="0.25">
      <c r="C62" s="6" t="s">
        <v>85</v>
      </c>
      <c r="D62" s="6" t="s">
        <v>124</v>
      </c>
      <c r="E62" s="38"/>
      <c r="F62" s="56"/>
      <c r="H62" s="7"/>
      <c r="J62" s="7"/>
      <c r="L62" s="7"/>
      <c r="N62" s="7"/>
      <c r="P62" s="7"/>
      <c r="R62" s="7"/>
      <c r="T62" s="7"/>
      <c r="V62" s="7"/>
      <c r="X62" s="7"/>
      <c r="Z62" s="7"/>
    </row>
    <row r="63" spans="2:26" s="6" customFormat="1" x14ac:dyDescent="0.25">
      <c r="C63" s="6" t="s">
        <v>85</v>
      </c>
      <c r="D63" s="6" t="s">
        <v>125</v>
      </c>
      <c r="E63" s="38"/>
      <c r="F63" s="56"/>
      <c r="H63" s="7"/>
      <c r="J63" s="7"/>
      <c r="L63" s="7"/>
      <c r="N63" s="7"/>
      <c r="P63" s="7"/>
      <c r="R63" s="7"/>
      <c r="T63" s="7"/>
      <c r="V63" s="7"/>
      <c r="X63" s="7"/>
      <c r="Z63" s="7"/>
    </row>
    <row r="64" spans="2:26" s="6" customFormat="1" x14ac:dyDescent="0.25">
      <c r="C64" s="9" t="s">
        <v>83</v>
      </c>
      <c r="D64" s="9" t="s">
        <v>135</v>
      </c>
      <c r="E64" s="38"/>
      <c r="F64" s="56"/>
      <c r="H64" s="7"/>
      <c r="J64" s="7"/>
      <c r="L64" s="7"/>
      <c r="N64" s="7"/>
      <c r="P64" s="7"/>
      <c r="R64" s="7"/>
      <c r="T64" s="7"/>
      <c r="V64" s="7"/>
      <c r="X64" s="7"/>
      <c r="Z64" s="7"/>
    </row>
    <row r="65" spans="1:26" s="6" customFormat="1" x14ac:dyDescent="0.25">
      <c r="C65" s="9" t="s">
        <v>83</v>
      </c>
      <c r="D65" s="9" t="s">
        <v>136</v>
      </c>
      <c r="E65" s="38"/>
      <c r="F65" s="56"/>
      <c r="H65" s="7"/>
      <c r="J65" s="7"/>
      <c r="L65" s="7"/>
      <c r="N65" s="7"/>
      <c r="P65" s="7"/>
      <c r="R65" s="7"/>
      <c r="T65" s="7"/>
      <c r="V65" s="7"/>
      <c r="X65" s="7"/>
      <c r="Z65" s="7"/>
    </row>
    <row r="66" spans="1:26" s="6" customFormat="1" x14ac:dyDescent="0.25">
      <c r="C66" s="9" t="s">
        <v>83</v>
      </c>
      <c r="D66" s="9" t="s">
        <v>141</v>
      </c>
      <c r="E66" s="38"/>
      <c r="F66" s="56"/>
      <c r="H66" s="7"/>
      <c r="J66" s="7"/>
      <c r="L66" s="7"/>
      <c r="N66" s="7"/>
      <c r="P66" s="7"/>
      <c r="R66" s="7"/>
      <c r="T66" s="7"/>
      <c r="V66" s="7"/>
      <c r="X66" s="7"/>
      <c r="Z66" s="7"/>
    </row>
    <row r="67" spans="1:26" s="6" customFormat="1" x14ac:dyDescent="0.25">
      <c r="C67" s="9" t="s">
        <v>83</v>
      </c>
      <c r="D67" s="9" t="s">
        <v>265</v>
      </c>
      <c r="E67" s="38"/>
      <c r="F67" s="56"/>
      <c r="H67" s="7"/>
      <c r="J67" s="7"/>
      <c r="L67" s="7"/>
      <c r="N67" s="7"/>
      <c r="P67" s="7"/>
      <c r="R67" s="7"/>
      <c r="T67" s="7"/>
      <c r="V67" s="7"/>
      <c r="X67" s="7"/>
      <c r="Z67" s="7"/>
    </row>
    <row r="68" spans="1:26" s="6" customFormat="1" x14ac:dyDescent="0.25">
      <c r="C68" s="6" t="s">
        <v>59</v>
      </c>
      <c r="D68" s="6" t="s">
        <v>114</v>
      </c>
      <c r="E68" s="38"/>
      <c r="F68" s="56"/>
      <c r="H68" s="7"/>
      <c r="J68" s="7"/>
      <c r="L68" s="7"/>
      <c r="N68" s="7"/>
      <c r="P68" s="7"/>
      <c r="R68" s="7"/>
      <c r="T68" s="7"/>
      <c r="V68" s="7"/>
      <c r="X68" s="7"/>
      <c r="Z68" s="7"/>
    </row>
    <row r="69" spans="1:26" s="6" customFormat="1" x14ac:dyDescent="0.25">
      <c r="C69" s="6" t="s">
        <v>142</v>
      </c>
      <c r="D69" s="6" t="s">
        <v>143</v>
      </c>
      <c r="E69" s="36"/>
      <c r="F69" s="56"/>
      <c r="H69" s="7"/>
      <c r="J69" s="7"/>
      <c r="L69" s="7"/>
      <c r="N69" s="7"/>
      <c r="P69" s="7"/>
      <c r="R69" s="7"/>
      <c r="T69" s="7"/>
      <c r="V69" s="7"/>
      <c r="X69" s="7"/>
      <c r="Z69" s="7"/>
    </row>
    <row r="70" spans="1:26" s="6" customFormat="1" ht="1.5" customHeight="1" x14ac:dyDescent="0.25">
      <c r="F70" s="56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T70" s="7"/>
      <c r="V70" s="7"/>
      <c r="X70" s="7"/>
      <c r="Z70" s="7"/>
    </row>
    <row r="71" spans="1:26" ht="1.5" customHeight="1" x14ac:dyDescent="0.25"/>
    <row r="72" spans="1:26" s="6" customFormat="1" ht="1.5" customHeight="1" x14ac:dyDescent="0.25">
      <c r="F72" s="56"/>
      <c r="H72" s="7"/>
      <c r="I72" s="7"/>
      <c r="J72" s="7"/>
      <c r="K72" s="7"/>
      <c r="L72" s="7"/>
      <c r="N72" s="7"/>
      <c r="P72" s="7"/>
      <c r="R72" s="7"/>
      <c r="T72" s="7"/>
      <c r="V72" s="7"/>
      <c r="X72" s="7"/>
      <c r="Z72" s="7"/>
    </row>
    <row r="73" spans="1:26" s="10" customFormat="1" x14ac:dyDescent="0.25">
      <c r="A73" s="1"/>
      <c r="B73" s="1" t="s">
        <v>9</v>
      </c>
      <c r="C73" s="1"/>
      <c r="D73" s="1"/>
      <c r="E73" s="1"/>
      <c r="F73" s="56"/>
      <c r="G73" s="1"/>
      <c r="H73" s="4"/>
      <c r="I73" s="1"/>
      <c r="J73" s="4"/>
      <c r="K73" s="1"/>
      <c r="L73" s="4"/>
      <c r="M73" s="1"/>
      <c r="N73" s="4"/>
      <c r="O73" s="1"/>
      <c r="P73" s="4"/>
      <c r="Q73" s="1"/>
      <c r="R73" s="4"/>
      <c r="T73" s="4"/>
      <c r="V73" s="4"/>
      <c r="X73" s="4"/>
      <c r="Z73" s="4"/>
    </row>
    <row r="74" spans="1:26" s="10" customFormat="1" x14ac:dyDescent="0.25">
      <c r="A74" s="1"/>
      <c r="B74" s="1"/>
      <c r="C74" s="1" t="s">
        <v>92</v>
      </c>
      <c r="D74" s="1" t="s">
        <v>96</v>
      </c>
      <c r="E74" s="29" t="s">
        <v>370</v>
      </c>
      <c r="F74" s="56"/>
      <c r="G74" s="1"/>
      <c r="H74" s="4"/>
      <c r="I74" s="1"/>
      <c r="J74" s="4"/>
      <c r="K74" s="1"/>
      <c r="L74" s="4"/>
      <c r="M74" s="1"/>
      <c r="N74" s="4"/>
      <c r="O74" s="1"/>
      <c r="P74" s="4"/>
      <c r="Q74" s="1"/>
      <c r="R74" s="4"/>
      <c r="T74" s="4"/>
      <c r="V74" s="4"/>
      <c r="X74" s="4"/>
      <c r="Z74" s="4"/>
    </row>
    <row r="75" spans="1:26" s="10" customFormat="1" x14ac:dyDescent="0.25">
      <c r="A75" s="1"/>
      <c r="B75" s="1"/>
      <c r="C75" s="1" t="s">
        <v>92</v>
      </c>
      <c r="D75" s="1" t="s">
        <v>95</v>
      </c>
      <c r="E75" s="30"/>
      <c r="F75" s="56"/>
      <c r="G75" s="1"/>
      <c r="H75" s="4"/>
      <c r="I75" s="1"/>
      <c r="J75" s="4"/>
      <c r="K75" s="1"/>
      <c r="L75" s="4"/>
      <c r="M75" s="1"/>
      <c r="N75" s="4"/>
      <c r="O75" s="1"/>
      <c r="P75" s="4"/>
      <c r="Q75" s="1"/>
      <c r="R75" s="4"/>
      <c r="T75" s="4"/>
      <c r="V75" s="4"/>
      <c r="X75" s="4"/>
      <c r="Z75" s="4"/>
    </row>
    <row r="76" spans="1:26" s="10" customFormat="1" x14ac:dyDescent="0.25">
      <c r="A76" s="1"/>
      <c r="B76" s="1"/>
      <c r="C76" s="1" t="s">
        <v>93</v>
      </c>
      <c r="D76" s="1"/>
      <c r="E76" s="30"/>
      <c r="F76" s="56"/>
      <c r="G76" s="1"/>
      <c r="H76" s="4"/>
      <c r="I76" s="1"/>
      <c r="J76" s="4"/>
      <c r="K76" s="1"/>
      <c r="L76" s="4"/>
      <c r="M76" s="1"/>
      <c r="N76" s="4"/>
      <c r="O76" s="1"/>
      <c r="P76" s="4"/>
      <c r="Q76" s="1"/>
      <c r="R76" s="4"/>
      <c r="T76" s="4"/>
      <c r="V76" s="4"/>
      <c r="X76" s="4"/>
      <c r="Z76" s="4"/>
    </row>
    <row r="77" spans="1:26" s="10" customFormat="1" x14ac:dyDescent="0.25">
      <c r="A77" s="1"/>
      <c r="B77" s="1"/>
      <c r="C77" s="1"/>
      <c r="D77" s="1" t="s">
        <v>331</v>
      </c>
      <c r="E77" s="30"/>
      <c r="F77" s="56"/>
      <c r="G77" s="1"/>
      <c r="H77" s="4"/>
      <c r="I77" s="1"/>
      <c r="J77" s="4"/>
      <c r="K77" s="1"/>
      <c r="L77" s="4"/>
      <c r="M77" s="1"/>
      <c r="N77" s="4"/>
      <c r="O77" s="1"/>
      <c r="P77" s="4"/>
      <c r="Q77" s="1"/>
      <c r="R77" s="4"/>
      <c r="T77" s="4"/>
      <c r="V77" s="4"/>
      <c r="X77" s="4"/>
      <c r="Z77" s="4"/>
    </row>
    <row r="78" spans="1:26" s="10" customFormat="1" x14ac:dyDescent="0.25">
      <c r="A78" s="1"/>
      <c r="B78" s="1"/>
      <c r="C78" s="1"/>
      <c r="D78" s="1" t="s">
        <v>332</v>
      </c>
      <c r="E78" s="30"/>
      <c r="F78" s="56"/>
      <c r="G78" s="1"/>
      <c r="H78" s="4"/>
      <c r="I78" s="1"/>
      <c r="J78" s="4"/>
      <c r="K78" s="1"/>
      <c r="L78" s="4"/>
      <c r="M78" s="1"/>
      <c r="N78" s="4"/>
      <c r="O78" s="1"/>
      <c r="P78" s="4"/>
      <c r="Q78" s="1"/>
      <c r="R78" s="4"/>
      <c r="T78" s="4"/>
      <c r="V78" s="4"/>
      <c r="X78" s="4"/>
      <c r="Z78" s="4"/>
    </row>
    <row r="79" spans="1:26" s="10" customFormat="1" x14ac:dyDescent="0.25">
      <c r="A79" s="1"/>
      <c r="B79" s="1"/>
      <c r="C79" s="1"/>
      <c r="D79" s="1" t="s">
        <v>333</v>
      </c>
      <c r="E79" s="30"/>
      <c r="F79" s="56"/>
      <c r="G79" s="1"/>
      <c r="H79" s="4"/>
      <c r="I79" s="1"/>
      <c r="J79" s="4"/>
      <c r="K79" s="1"/>
      <c r="L79" s="4"/>
      <c r="M79" s="1"/>
      <c r="N79" s="4"/>
      <c r="O79" s="1"/>
      <c r="P79" s="4"/>
      <c r="Q79" s="1"/>
      <c r="R79" s="4"/>
      <c r="T79" s="4"/>
      <c r="V79" s="4"/>
      <c r="X79" s="4"/>
      <c r="Z79" s="4"/>
    </row>
    <row r="80" spans="1:26" s="10" customFormat="1" x14ac:dyDescent="0.25">
      <c r="A80" s="1"/>
      <c r="B80" s="1"/>
      <c r="C80" s="1"/>
      <c r="D80" s="1" t="s">
        <v>334</v>
      </c>
      <c r="E80" s="30"/>
      <c r="F80" s="56"/>
      <c r="G80" s="1"/>
      <c r="H80" s="4"/>
      <c r="I80" s="1"/>
      <c r="J80" s="4"/>
      <c r="K80" s="1"/>
      <c r="L80" s="4"/>
      <c r="M80" s="1"/>
      <c r="N80" s="4"/>
      <c r="O80" s="1"/>
      <c r="P80" s="4"/>
      <c r="Q80" s="1"/>
      <c r="R80" s="4"/>
      <c r="T80" s="4"/>
      <c r="V80" s="4"/>
      <c r="X80" s="4"/>
      <c r="Z80" s="4"/>
    </row>
    <row r="81" spans="1:26" s="10" customFormat="1" x14ac:dyDescent="0.25">
      <c r="A81" s="1"/>
      <c r="B81" s="1"/>
      <c r="C81" s="1"/>
      <c r="D81" s="1" t="s">
        <v>335</v>
      </c>
      <c r="E81" s="30"/>
      <c r="F81" s="56"/>
      <c r="G81" s="1"/>
      <c r="H81" s="4"/>
      <c r="I81" s="1"/>
      <c r="J81" s="4"/>
      <c r="K81" s="1"/>
      <c r="L81" s="4"/>
      <c r="M81" s="1"/>
      <c r="N81" s="4"/>
      <c r="O81" s="1"/>
      <c r="P81" s="4"/>
      <c r="Q81" s="1"/>
      <c r="R81" s="4"/>
      <c r="T81" s="4"/>
      <c r="V81" s="4"/>
      <c r="X81" s="4"/>
      <c r="Z81" s="4"/>
    </row>
    <row r="82" spans="1:26" s="10" customFormat="1" x14ac:dyDescent="0.25">
      <c r="A82" s="1"/>
      <c r="B82" s="1"/>
      <c r="C82" s="17" t="s">
        <v>94</v>
      </c>
      <c r="D82" s="17" t="s">
        <v>336</v>
      </c>
      <c r="E82" s="31"/>
      <c r="F82" s="56"/>
      <c r="G82" s="1"/>
      <c r="H82" s="4"/>
      <c r="I82" s="1"/>
      <c r="J82" s="4"/>
      <c r="K82" s="1"/>
      <c r="L82" s="4"/>
      <c r="M82" s="1"/>
      <c r="N82" s="4"/>
      <c r="O82" s="1"/>
      <c r="P82" s="4"/>
      <c r="Q82" s="1"/>
      <c r="R82" s="4"/>
      <c r="T82" s="4"/>
      <c r="V82" s="4"/>
      <c r="X82" s="4"/>
      <c r="Z82" s="4"/>
    </row>
    <row r="83" spans="1:26" s="10" customFormat="1" ht="1.5" customHeight="1" x14ac:dyDescent="0.25">
      <c r="A83" s="1"/>
      <c r="B83" s="1"/>
      <c r="C83" s="17"/>
      <c r="D83" s="17"/>
      <c r="E83" s="1"/>
      <c r="F83" s="56"/>
      <c r="G83" s="1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Z83" s="4"/>
    </row>
    <row r="84" spans="1:26" s="6" customFormat="1" x14ac:dyDescent="0.25">
      <c r="B84" s="6" t="s">
        <v>81</v>
      </c>
      <c r="F84" s="56"/>
      <c r="H84" s="7"/>
      <c r="J84" s="7"/>
      <c r="L84" s="7"/>
      <c r="N84" s="7"/>
      <c r="P84" s="7"/>
      <c r="R84" s="7"/>
      <c r="T84" s="7"/>
      <c r="V84" s="7"/>
      <c r="X84" s="7"/>
      <c r="Z84" s="7"/>
    </row>
    <row r="85" spans="1:26" s="6" customFormat="1" x14ac:dyDescent="0.25">
      <c r="C85" s="6" t="s">
        <v>3</v>
      </c>
      <c r="D85" s="6" t="s">
        <v>90</v>
      </c>
      <c r="E85" s="49" t="s">
        <v>371</v>
      </c>
      <c r="F85" s="56"/>
      <c r="H85" s="7"/>
      <c r="J85" s="7"/>
      <c r="L85" s="7"/>
      <c r="N85" s="7"/>
      <c r="P85" s="7"/>
      <c r="R85" s="7"/>
      <c r="T85" s="7"/>
      <c r="V85" s="7"/>
      <c r="X85" s="7"/>
      <c r="Z85" s="7"/>
    </row>
    <row r="86" spans="1:26" s="6" customFormat="1" x14ac:dyDescent="0.25">
      <c r="C86" s="6" t="s">
        <v>2</v>
      </c>
      <c r="E86" s="50"/>
      <c r="F86" s="56"/>
      <c r="H86" s="7"/>
      <c r="J86" s="7"/>
      <c r="L86" s="7"/>
      <c r="N86" s="7"/>
      <c r="P86" s="7"/>
      <c r="R86" s="7"/>
      <c r="T86" s="7"/>
      <c r="V86" s="7"/>
      <c r="X86" s="7"/>
      <c r="Z86" s="7"/>
    </row>
    <row r="87" spans="1:26" s="6" customFormat="1" x14ac:dyDescent="0.25">
      <c r="D87" s="6" t="s">
        <v>337</v>
      </c>
      <c r="E87" s="50"/>
      <c r="F87" s="56"/>
      <c r="H87" s="7"/>
      <c r="J87" s="7"/>
      <c r="L87" s="7"/>
      <c r="N87" s="7"/>
      <c r="P87" s="7"/>
      <c r="R87" s="7"/>
      <c r="T87" s="7"/>
      <c r="V87" s="7"/>
      <c r="X87" s="7"/>
      <c r="Z87" s="7"/>
    </row>
    <row r="88" spans="1:26" s="6" customFormat="1" x14ac:dyDescent="0.25">
      <c r="D88" s="6" t="s">
        <v>338</v>
      </c>
      <c r="E88" s="50"/>
      <c r="F88" s="56"/>
      <c r="H88" s="7"/>
      <c r="J88" s="7"/>
      <c r="L88" s="7"/>
      <c r="N88" s="7"/>
      <c r="P88" s="7"/>
      <c r="R88" s="7"/>
      <c r="T88" s="7"/>
      <c r="V88" s="7"/>
      <c r="X88" s="7"/>
      <c r="Z88" s="7"/>
    </row>
    <row r="89" spans="1:26" s="6" customFormat="1" x14ac:dyDescent="0.25">
      <c r="D89" s="6" t="s">
        <v>339</v>
      </c>
      <c r="E89" s="50"/>
      <c r="F89" s="56"/>
      <c r="H89" s="7"/>
      <c r="J89" s="7"/>
      <c r="L89" s="7"/>
      <c r="N89" s="7"/>
      <c r="P89" s="7"/>
      <c r="R89" s="7"/>
      <c r="T89" s="7"/>
      <c r="V89" s="7"/>
      <c r="X89" s="7"/>
      <c r="Z89" s="7"/>
    </row>
    <row r="90" spans="1:26" s="6" customFormat="1" x14ac:dyDescent="0.25">
      <c r="D90" s="6" t="s">
        <v>206</v>
      </c>
      <c r="E90" s="50"/>
      <c r="F90" s="56"/>
      <c r="H90" s="7"/>
      <c r="J90" s="7"/>
      <c r="L90" s="7"/>
      <c r="N90" s="7"/>
      <c r="P90" s="7"/>
      <c r="R90" s="7"/>
      <c r="T90" s="7"/>
      <c r="V90" s="7"/>
      <c r="X90" s="7"/>
      <c r="Z90" s="7"/>
    </row>
    <row r="91" spans="1:26" s="6" customFormat="1" x14ac:dyDescent="0.25">
      <c r="D91" s="6" t="s">
        <v>207</v>
      </c>
      <c r="E91" s="50"/>
      <c r="F91" s="56"/>
      <c r="H91" s="7"/>
      <c r="J91" s="7"/>
      <c r="L91" s="7"/>
      <c r="N91" s="7"/>
      <c r="P91" s="7"/>
      <c r="R91" s="7"/>
      <c r="T91" s="7"/>
      <c r="V91" s="7"/>
      <c r="X91" s="7"/>
      <c r="Z91" s="7"/>
    </row>
    <row r="92" spans="1:26" s="6" customFormat="1" x14ac:dyDescent="0.25">
      <c r="C92" s="6" t="s">
        <v>2</v>
      </c>
      <c r="D92" s="6" t="s">
        <v>91</v>
      </c>
      <c r="E92" s="51"/>
      <c r="F92" s="56"/>
      <c r="H92" s="7"/>
      <c r="J92" s="7"/>
      <c r="L92" s="7"/>
      <c r="N92" s="7"/>
      <c r="P92" s="7"/>
      <c r="R92" s="7"/>
      <c r="T92" s="7"/>
      <c r="V92" s="7"/>
      <c r="X92" s="7"/>
      <c r="Z92" s="7"/>
    </row>
    <row r="93" spans="1:26" s="6" customFormat="1" ht="1.5" customHeight="1" x14ac:dyDescent="0.25">
      <c r="F93" s="56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T93" s="7"/>
      <c r="V93" s="7"/>
      <c r="X93" s="7"/>
      <c r="Z93" s="7"/>
    </row>
    <row r="97" spans="1:26" s="10" customFormat="1" x14ac:dyDescent="0.25">
      <c r="A97" s="1"/>
      <c r="B97" s="1"/>
      <c r="C97" s="1"/>
      <c r="D97" s="1"/>
      <c r="E97" s="1"/>
      <c r="F97" s="56"/>
      <c r="G97" s="1"/>
      <c r="H97" s="4"/>
      <c r="I97" s="1"/>
      <c r="J97" s="4"/>
      <c r="K97" s="1"/>
      <c r="L97" s="4"/>
      <c r="M97" s="1"/>
      <c r="N97" s="4"/>
      <c r="O97" s="1"/>
      <c r="P97" s="4"/>
      <c r="Q97" s="1"/>
      <c r="R97" s="4"/>
      <c r="T97" s="4"/>
      <c r="V97" s="4"/>
      <c r="X97" s="4"/>
      <c r="Z97" s="4"/>
    </row>
  </sheetData>
  <mergeCells count="9">
    <mergeCell ref="E59:E69"/>
    <mergeCell ref="E74:E82"/>
    <mergeCell ref="E85:E92"/>
    <mergeCell ref="E5:E20"/>
    <mergeCell ref="E22:E24"/>
    <mergeCell ref="E27:E29"/>
    <mergeCell ref="E31:E33"/>
    <mergeCell ref="E39:E51"/>
    <mergeCell ref="E55:E5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2:F11"/>
  <sheetViews>
    <sheetView workbookViewId="0">
      <selection activeCell="C7" sqref="C7:E12"/>
    </sheetView>
  </sheetViews>
  <sheetFormatPr defaultRowHeight="15" x14ac:dyDescent="0.25"/>
  <cols>
    <col min="4" max="4" width="13.85546875" style="22" bestFit="1" customWidth="1"/>
    <col min="5" max="5" width="16.140625" style="24" bestFit="1" customWidth="1"/>
    <col min="6" max="6" width="12.7109375" bestFit="1" customWidth="1"/>
  </cols>
  <sheetData>
    <row r="2" spans="3:6" x14ac:dyDescent="0.25">
      <c r="E2" s="24" t="s">
        <v>342</v>
      </c>
    </row>
    <row r="3" spans="3:6" x14ac:dyDescent="0.25">
      <c r="C3" t="s">
        <v>12</v>
      </c>
      <c r="D3" s="22" t="e">
        <f>#REF!</f>
        <v>#REF!</v>
      </c>
      <c r="E3" s="24" t="e">
        <f>D3*1.15</f>
        <v>#REF!</v>
      </c>
    </row>
    <row r="4" spans="3:6" x14ac:dyDescent="0.25">
      <c r="C4" t="s">
        <v>0</v>
      </c>
      <c r="D4" s="22" t="e">
        <f>'ClayPlatte - J4P3268E'!#REF!</f>
        <v>#REF!</v>
      </c>
      <c r="E4" s="24" t="e">
        <f t="shared" ref="E4:E6" si="0">D4*1.15</f>
        <v>#REF!</v>
      </c>
    </row>
    <row r="5" spans="3:6" x14ac:dyDescent="0.25">
      <c r="C5" t="s">
        <v>6</v>
      </c>
      <c r="D5" s="22" t="e">
        <f>'Independence - J4P3268G'!#REF!</f>
        <v>#REF!</v>
      </c>
      <c r="E5" s="24" t="e">
        <f t="shared" si="0"/>
        <v>#REF!</v>
      </c>
    </row>
    <row r="6" spans="3:6" x14ac:dyDescent="0.25">
      <c r="C6" t="s">
        <v>5</v>
      </c>
      <c r="D6" s="22" t="e">
        <f>#REF!</f>
        <v>#REF!</v>
      </c>
      <c r="E6" s="24" t="e">
        <f t="shared" si="0"/>
        <v>#REF!</v>
      </c>
      <c r="F6" s="24" t="e">
        <f>SUM(E3:E6)</f>
        <v>#REF!</v>
      </c>
    </row>
    <row r="11" spans="3:6" x14ac:dyDescent="0.25">
      <c r="F11" s="24">
        <f>SUM(E7:E11)</f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 Estimate" ma:contentTypeID="0x010100F926EBD7A678154D96EFB4E26A38EAA400FA7ACAB34B8D2B4A9426C396CBC32BBD" ma:contentTypeVersion="17" ma:contentTypeDescription="" ma:contentTypeScope="" ma:versionID="baf03a7c24b740d9411808677abbd6ef">
  <xsd:schema xmlns:xsd="http://www.w3.org/2001/XMLSchema" xmlns:xs="http://www.w3.org/2001/XMLSchema" xmlns:p="http://schemas.microsoft.com/office/2006/metadata/properties" xmlns:ns2="1cda7f23-2e5d-4d05-a902-d84317e23798" xmlns:ns3="bd233b5c-ea0a-48dc-983d-08b3a4998154" targetNamespace="http://schemas.microsoft.com/office/2006/metadata/properties" ma:root="true" ma:fieldsID="2067caa3d6395735aef73288d363405a" ns2:_="" ns3:_="">
    <xsd:import namespace="1cda7f23-2e5d-4d05-a902-d84317e23798"/>
    <xsd:import namespace="bd233b5c-ea0a-48dc-983d-08b3a4998154"/>
    <xsd:element name="properties">
      <xsd:complexType>
        <xsd:sequence>
          <xsd:element name="documentManagement">
            <xsd:complexType>
              <xsd:all>
                <xsd:element ref="ns2:Division"/>
                <xsd:element ref="ns3:STIP_x0020_Estimate" minOccurs="0"/>
                <xsd:element ref="ns2:Additional_x0020_Comments" minOccurs="0"/>
                <xsd:element ref="ns3:SIMS" minOccurs="0"/>
                <xsd:element ref="ns3:SIMS_x003a_ROUTE" minOccurs="0"/>
                <xsd:element ref="ns3:SIMS_x003a_PRIME_CONTRACTOR" minOccurs="0"/>
                <xsd:element ref="ns3:SIMS_x003a_DESCRIPTION" minOccurs="0"/>
                <xsd:element ref="ns3:SIMS_x003a_CONTRACT_ID" minOccurs="0"/>
                <xsd:element ref="ns3:SIMS_x003a_AWARD_DATE" minOccurs="0"/>
                <xsd:element ref="ns3:SIMS_x003a_COUNTY" minOccurs="0"/>
                <xsd:element ref="ns3:SIMS_x003a_DISTRICT" minOccurs="0"/>
                <xsd:element ref="ns3:SIMS_x003a_MPO" minOccurs="0"/>
                <xsd:element ref="ns3:SIMS_x003a_RPC" minOccurs="0"/>
                <xsd:element ref="ns3:SIMS_x003a_PROJECT_MANAGER" minOccurs="0"/>
                <xsd:element ref="ns3:SIMS_x003a_FEDERAL_JOB_NUMBER" minOccurs="0"/>
                <xsd:element ref="ns3:SIMS_x003a_RESIDENT_ENGINEER" minOccurs="0"/>
                <xsd:element ref="ns3:SIMS_x003a_FEDERAL_CONTRACT_ID" minOccurs="0"/>
                <xsd:element ref="ns3:SIMS_x003a_LETTING_DATE" minOccurs="0"/>
                <xsd:element ref="ns3:SIMS_x003a_REVIEWER" minOccurs="0"/>
                <xsd:element ref="ns3:SIMS_x003a_COMPLETION_DATE" minOccurs="0"/>
                <xsd:element ref="ns3:SIMS_x003a_PSE_SUBMITTAL_DATE" minOccurs="0"/>
                <xsd:element ref="ns3:SIMS_x003a_JOB_NUMBER" minOccurs="0"/>
                <xsd:element ref="ns3:SIMS_x003a_ADDITIONAL_PROJECTS" minOccurs="0"/>
                <xsd:element ref="ns3:Structural_x0020_Project_x0020_Manager" minOccurs="0"/>
                <xsd:element ref="ns3:Core_Area_x0020_Team_x0020_Members" minOccurs="0"/>
                <xsd:element ref="ns3:Area_x0020_Engineer" minOccurs="0"/>
                <xsd:element ref="ns3:Estimator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a7f23-2e5d-4d05-a902-d84317e23798" elementFormDefault="qualified">
    <xsd:import namespace="http://schemas.microsoft.com/office/2006/documentManagement/types"/>
    <xsd:import namespace="http://schemas.microsoft.com/office/infopath/2007/PartnerControls"/>
    <xsd:element name="Division" ma:index="2" ma:displayName="Division" ma:format="Dropdown" ma:indexed="true" ma:internalName="Division" ma:readOnly="false">
      <xsd:simpleType>
        <xsd:restriction base="dms:Choice">
          <xsd:enumeration value="BR"/>
          <xsd:enumeration value="CM"/>
          <xsd:enumeration value="CR"/>
          <xsd:enumeration value="DE"/>
          <xsd:enumeration value="FS"/>
          <xsd:enumeration value="RW"/>
          <xsd:enumeration value="TP"/>
          <xsd:enumeration value="TR"/>
        </xsd:restriction>
      </xsd:simpleType>
    </xsd:element>
    <xsd:element name="Additional_x0020_Comments" ma:index="4" nillable="true" ma:displayName="Additional Comments" ma:internalName="Additional_x0020_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33b5c-ea0a-48dc-983d-08b3a4998154" elementFormDefault="qualified">
    <xsd:import namespace="http://schemas.microsoft.com/office/2006/documentManagement/types"/>
    <xsd:import namespace="http://schemas.microsoft.com/office/infopath/2007/PartnerControls"/>
    <xsd:element name="STIP_x0020_Estimate" ma:index="3" nillable="true" ma:displayName="STIP Estimate" ma:format="RadioButtons" ma:internalName="STIP_x0020_Estimate">
      <xsd:simpleType>
        <xsd:restriction base="dms:Choice">
          <xsd:enumeration value="Bridge"/>
          <xsd:enumeration value="Construction"/>
          <xsd:enumeration value="Right of Way"/>
          <xsd:enumeration value="Utilities"/>
        </xsd:restriction>
      </xsd:simpleType>
    </xsd:element>
    <xsd:element name="SIMS" ma:index="11" nillable="true" ma:displayName="SIMS" ma:description="Project name must be same as SIMS" ma:hidden="true" ma:indexed="true" ma:list="{d2bc0621-1f19-4fe5-8691-f40bbe9dafb5}" ma:internalName="SIMS" ma:readOnly="false" ma:showField="Title" ma:web="bd233b5c-ea0a-48dc-983d-08b3a4998154">
      <xsd:simpleType>
        <xsd:restriction base="dms:Lookup"/>
      </xsd:simpleType>
    </xsd:element>
    <xsd:element name="SIMS_x003a_ROUTE" ma:index="12" nillable="true" ma:displayName="SIMS:ROUTE" ma:list="{d2bc0621-1f19-4fe5-8691-f40bbe9dafb5}" ma:internalName="SIMS_x003A_ROUTE" ma:readOnly="true" ma:showField="ROUTE" ma:web="bd233b5c-ea0a-48dc-983d-08b3a4998154">
      <xsd:simpleType>
        <xsd:restriction base="dms:Lookup"/>
      </xsd:simpleType>
    </xsd:element>
    <xsd:element name="SIMS_x003a_PRIME_CONTRACTOR" ma:index="13" nillable="true" ma:displayName="SIMS:PRIME_CONTRACTOR" ma:list="{d2bc0621-1f19-4fe5-8691-f40bbe9dafb5}" ma:internalName="SIMS_x003A_PRIME_CONTRACTOR" ma:readOnly="true" ma:showField="PRIME_CONTRACTOR" ma:web="bd233b5c-ea0a-48dc-983d-08b3a4998154">
      <xsd:simpleType>
        <xsd:restriction base="dms:Lookup"/>
      </xsd:simpleType>
    </xsd:element>
    <xsd:element name="SIMS_x003a_DESCRIPTION" ma:index="14" nillable="true" ma:displayName="SIMS:DESCRIPTION" ma:list="{d2bc0621-1f19-4fe5-8691-f40bbe9dafb5}" ma:internalName="SIMS_x003A_DESCRIPTION" ma:readOnly="true" ma:showField="DESCRIPTION" ma:web="bd233b5c-ea0a-48dc-983d-08b3a4998154">
      <xsd:simpleType>
        <xsd:restriction base="dms:Lookup"/>
      </xsd:simpleType>
    </xsd:element>
    <xsd:element name="SIMS_x003a_CONTRACT_ID" ma:index="15" nillable="true" ma:displayName="SIMS:CONTRACT_ID" ma:list="{d2bc0621-1f19-4fe5-8691-f40bbe9dafb5}" ma:internalName="SIMS_x003A_CONTRACT_ID" ma:readOnly="true" ma:showField="CONTRACT_ID" ma:web="bd233b5c-ea0a-48dc-983d-08b3a4998154">
      <xsd:simpleType>
        <xsd:restriction base="dms:Lookup"/>
      </xsd:simpleType>
    </xsd:element>
    <xsd:element name="SIMS_x003a_AWARD_DATE" ma:index="16" nillable="true" ma:displayName="SIMS:AWARD_DATE" ma:list="{d2bc0621-1f19-4fe5-8691-f40bbe9dafb5}" ma:internalName="SIMS_x003A_AWARD_DATE" ma:readOnly="true" ma:showField="AWARD_DATE" ma:web="bd233b5c-ea0a-48dc-983d-08b3a4998154">
      <xsd:simpleType>
        <xsd:restriction base="dms:Lookup"/>
      </xsd:simpleType>
    </xsd:element>
    <xsd:element name="SIMS_x003a_COUNTY" ma:index="17" nillable="true" ma:displayName="SIMS:COUNTY" ma:list="{d2bc0621-1f19-4fe5-8691-f40bbe9dafb5}" ma:internalName="SIMS_x003A_COUNTY" ma:readOnly="true" ma:showField="COUNTY" ma:web="bd233b5c-ea0a-48dc-983d-08b3a4998154">
      <xsd:simpleType>
        <xsd:restriction base="dms:Lookup"/>
      </xsd:simpleType>
    </xsd:element>
    <xsd:element name="SIMS_x003a_DISTRICT" ma:index="18" nillable="true" ma:displayName="SIMS:DISTRICT" ma:list="{d2bc0621-1f19-4fe5-8691-f40bbe9dafb5}" ma:internalName="SIMS_x003A_DISTRICT" ma:readOnly="true" ma:showField="DISTRICT" ma:web="bd233b5c-ea0a-48dc-983d-08b3a4998154">
      <xsd:simpleType>
        <xsd:restriction base="dms:Lookup"/>
      </xsd:simpleType>
    </xsd:element>
    <xsd:element name="SIMS_x003a_MPO" ma:index="19" nillable="true" ma:displayName="SIMS:MPO" ma:list="{d2bc0621-1f19-4fe5-8691-f40bbe9dafb5}" ma:internalName="SIMS_x003A_MPO" ma:readOnly="true" ma:showField="MPO" ma:web="bd233b5c-ea0a-48dc-983d-08b3a4998154">
      <xsd:simpleType>
        <xsd:restriction base="dms:Lookup"/>
      </xsd:simpleType>
    </xsd:element>
    <xsd:element name="SIMS_x003a_RPC" ma:index="20" nillable="true" ma:displayName="SIMS:RPC" ma:list="{d2bc0621-1f19-4fe5-8691-f40bbe9dafb5}" ma:internalName="SIMS_x003A_RPC" ma:readOnly="true" ma:showField="RPC" ma:web="bd233b5c-ea0a-48dc-983d-08b3a4998154">
      <xsd:simpleType>
        <xsd:restriction base="dms:Lookup"/>
      </xsd:simpleType>
    </xsd:element>
    <xsd:element name="SIMS_x003a_PROJECT_MANAGER" ma:index="21" nillable="true" ma:displayName="SIMS:PROJECT_MANAGER" ma:list="{d2bc0621-1f19-4fe5-8691-f40bbe9dafb5}" ma:internalName="SIMS_x003A_PROJECT_MANAGER" ma:readOnly="true" ma:showField="PROJECT_MANAGER" ma:web="bd233b5c-ea0a-48dc-983d-08b3a4998154">
      <xsd:simpleType>
        <xsd:restriction base="dms:Lookup"/>
      </xsd:simpleType>
    </xsd:element>
    <xsd:element name="SIMS_x003a_FEDERAL_JOB_NUMBER" ma:index="22" nillable="true" ma:displayName="SIMS:FEDERAL_JOB_NUMBER" ma:list="{d2bc0621-1f19-4fe5-8691-f40bbe9dafb5}" ma:internalName="SIMS_x003A_FEDERAL_JOB_NUMBER" ma:readOnly="true" ma:showField="FEDERAL_JOB_NUMBER" ma:web="bd233b5c-ea0a-48dc-983d-08b3a4998154">
      <xsd:simpleType>
        <xsd:restriction base="dms:Lookup"/>
      </xsd:simpleType>
    </xsd:element>
    <xsd:element name="SIMS_x003a_RESIDENT_ENGINEER" ma:index="23" nillable="true" ma:displayName="SIMS:RESIDENT_ENGINEER" ma:list="{d2bc0621-1f19-4fe5-8691-f40bbe9dafb5}" ma:internalName="SIMS_x003A_RESIDENT_ENGINEER" ma:readOnly="true" ma:showField="RESIDENT_ENGINEER" ma:web="bd233b5c-ea0a-48dc-983d-08b3a4998154">
      <xsd:simpleType>
        <xsd:restriction base="dms:Lookup"/>
      </xsd:simpleType>
    </xsd:element>
    <xsd:element name="SIMS_x003a_FEDERAL_CONTRACT_ID" ma:index="24" nillable="true" ma:displayName="SIMS:FEDERAL_CONTRACT_ID" ma:list="{d2bc0621-1f19-4fe5-8691-f40bbe9dafb5}" ma:internalName="SIMS_x003A_FEDERAL_CONTRACT_ID" ma:readOnly="true" ma:showField="FEDERAL_CONTRACT_ID" ma:web="bd233b5c-ea0a-48dc-983d-08b3a4998154">
      <xsd:simpleType>
        <xsd:restriction base="dms:Lookup"/>
      </xsd:simpleType>
    </xsd:element>
    <xsd:element name="SIMS_x003a_LETTING_DATE" ma:index="25" nillable="true" ma:displayName="SIMS:LETTING_DATE" ma:list="{d2bc0621-1f19-4fe5-8691-f40bbe9dafb5}" ma:internalName="SIMS_x003A_LETTING_DATE" ma:readOnly="true" ma:showField="LETTING_DATE" ma:web="bd233b5c-ea0a-48dc-983d-08b3a4998154">
      <xsd:simpleType>
        <xsd:restriction base="dms:Lookup"/>
      </xsd:simpleType>
    </xsd:element>
    <xsd:element name="SIMS_x003a_REVIEWER" ma:index="26" nillable="true" ma:displayName="SIMS:REVIEWER" ma:list="{d2bc0621-1f19-4fe5-8691-f40bbe9dafb5}" ma:internalName="SIMS_x003A_REVIEWER" ma:readOnly="true" ma:showField="REVIEWER" ma:web="bd233b5c-ea0a-48dc-983d-08b3a4998154">
      <xsd:simpleType>
        <xsd:restriction base="dms:Lookup"/>
      </xsd:simpleType>
    </xsd:element>
    <xsd:element name="SIMS_x003a_COMPLETION_DATE" ma:index="27" nillable="true" ma:displayName="SIMS:COMPLETION_DATE" ma:list="{d2bc0621-1f19-4fe5-8691-f40bbe9dafb5}" ma:internalName="SIMS_x003A_COMPLETION_DATE" ma:readOnly="true" ma:showField="COMPLETION_DATE" ma:web="bd233b5c-ea0a-48dc-983d-08b3a4998154">
      <xsd:simpleType>
        <xsd:restriction base="dms:Lookup"/>
      </xsd:simpleType>
    </xsd:element>
    <xsd:element name="SIMS_x003a_PSE_SUBMITTAL_DATE" ma:index="28" nillable="true" ma:displayName="SIMS:PSE_SUBMITTAL_DATE" ma:list="{d2bc0621-1f19-4fe5-8691-f40bbe9dafb5}" ma:internalName="SIMS_x003A_PSE_SUBMITTAL_DATE" ma:readOnly="true" ma:showField="PSE_SUBMITTAL_DATE" ma:web="bd233b5c-ea0a-48dc-983d-08b3a4998154">
      <xsd:simpleType>
        <xsd:restriction base="dms:Lookup"/>
      </xsd:simpleType>
    </xsd:element>
    <xsd:element name="SIMS_x003a_JOB_NUMBER" ma:index="29" nillable="true" ma:displayName="SIMS:JOB_NUMBER" ma:list="{d2bc0621-1f19-4fe5-8691-f40bbe9dafb5}" ma:internalName="SIMS_x003A_JOB_NUMBER" ma:readOnly="true" ma:showField="Title" ma:web="bd233b5c-ea0a-48dc-983d-08b3a4998154">
      <xsd:simpleType>
        <xsd:restriction base="dms:Lookup"/>
      </xsd:simpleType>
    </xsd:element>
    <xsd:element name="SIMS_x003a_ADDITIONAL_PROJECTS" ma:index="30" nillable="true" ma:displayName="SIMS:ADDITIONAL_PROJECTS" ma:list="{d2bc0621-1f19-4fe5-8691-f40bbe9dafb5}" ma:internalName="SIMS_x003A_ADDITIONAL_PROJECTS" ma:readOnly="true" ma:showField="ADDITIONAL_PROJECTS" ma:web="bd233b5c-ea0a-48dc-983d-08b3a4998154">
      <xsd:simpleType>
        <xsd:restriction base="dms:Lookup"/>
      </xsd:simpleType>
    </xsd:element>
    <xsd:element name="Structural_x0020_Project_x0020_Manager" ma:index="31" nillable="true" ma:displayName="Structural Project Manager" ma:description="(Only add/change these names at the Project Level)" ma:hidden="true" ma:list="UserInfo" ma:SharePointGroup="0" ma:internalName="Structural_x0020_Project_x0020_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re_Area_x0020_Team_x0020_Members" ma:index="32" nillable="true" ma:displayName="Core_Area Team Members" ma:hidden="true" ma:list="UserInfo" ma:SharePointGroup="0" ma:internalName="Core_Area_x0020_Team_x0020_Membe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ea_x0020_Engineer" ma:index="33" nillable="true" ma:displayName="Area Engineer" ma:description="(Only add/change these names at the Project Level)" ma:hidden="true" ma:list="UserInfo" ma:SharePointGroup="0" ma:internalName="Area_x0020_Engineer0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stimator" ma:index="34" nillable="true" ma:displayName="Estimator" ma:description="(Only add/change these names at the Project Level)" ma:hidden="true" ma:list="UserInfo" ma:SharePointGroup="0" ma:internalName="Estim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ructural_x0020_Project_x0020_Manager xmlns="bd233b5c-ea0a-48dc-983d-08b3a4998154">
      <UserInfo>
        <DisplayName/>
        <AccountId xsi:nil="true"/>
        <AccountType/>
      </UserInfo>
    </Structural_x0020_Project_x0020_Manager>
    <Core_Area_x0020_Team_x0020_Members xmlns="bd233b5c-ea0a-48dc-983d-08b3a4998154">
      <UserInfo>
        <DisplayName>Jodie Puhr</DisplayName>
        <AccountId>585</AccountId>
        <AccountType/>
      </UserInfo>
      <UserInfo>
        <DisplayName>Regina Shipley</DisplayName>
        <AccountId>186</AccountId>
        <AccountType/>
      </UserInfo>
      <UserInfo>
        <DisplayName>Jeffrey J. Hardy</DisplayName>
        <AccountId>1042</AccountId>
        <AccountType/>
      </UserInfo>
      <UserInfo>
        <DisplayName>Chelsea Shannon</DisplayName>
        <AccountId>3889</AccountId>
        <AccountType/>
      </UserInfo>
      <UserInfo>
        <DisplayName>Jacob B. Present</DisplayName>
        <AccountId>3899</AccountId>
        <AccountType/>
      </UserInfo>
    </Core_Area_x0020_Team_x0020_Members>
    <Division xmlns="1cda7f23-2e5d-4d05-a902-d84317e23798">DE</Division>
    <Estimator xmlns="bd233b5c-ea0a-48dc-983d-08b3a4998154">
      <UserInfo>
        <DisplayName/>
        <AccountId xsi:nil="true"/>
        <AccountType/>
      </UserInfo>
    </Estimator>
    <Area_x0020_Engineer xmlns="bd233b5c-ea0a-48dc-983d-08b3a4998154">
      <UserInfo>
        <DisplayName>Matthew D. Killion</DisplayName>
        <AccountId>718</AccountId>
        <AccountType/>
      </UserInfo>
      <UserInfo>
        <DisplayName>Mark C. Fisher</DisplayName>
        <AccountId>845</AccountId>
        <AccountType/>
      </UserInfo>
    </Area_x0020_Engineer>
    <Additional_x0020_Comments xmlns="1cda7f23-2e5d-4d05-a902-d84317e23798" xsi:nil="true"/>
    <SIMS xmlns="bd233b5c-ea0a-48dc-983d-08b3a4998154">30579</SIMS>
    <STIP_x0020_Estimate xmlns="bd233b5c-ea0a-48dc-983d-08b3a4998154">Construction</STIP_x0020_Estim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18526a58-095d-4362-abb7-7a21836ac56d" ContentTypeId="0x0101" PreviousValue="false"/>
</file>

<file path=customXml/itemProps1.xml><?xml version="1.0" encoding="utf-8"?>
<ds:datastoreItem xmlns:ds="http://schemas.openxmlformats.org/officeDocument/2006/customXml" ds:itemID="{09780E15-3656-4E6C-A6F0-5918971D9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a7f23-2e5d-4d05-a902-d84317e23798"/>
    <ds:schemaRef ds:uri="bd233b5c-ea0a-48dc-983d-08b3a4998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DDAF67-7ADC-4464-977F-85FD8FF31FF2}">
  <ds:schemaRefs>
    <ds:schemaRef ds:uri="1cda7f23-2e5d-4d05-a902-d84317e23798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bd233b5c-ea0a-48dc-983d-08b3a4998154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D8C816B-1A2B-4B38-A7E6-0D360396EA4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1BD701-1468-4B2E-B3C8-3D1DCE4FF30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FAD0AC60-30E0-4B06-A7E9-4B85C9E914C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Cass - J4P3268D</vt:lpstr>
      <vt:lpstr>ClayPlatte - J4P3268E</vt:lpstr>
      <vt:lpstr>Independence - J4P3268F</vt:lpstr>
      <vt:lpstr>Independence - J4P3268G</vt:lpstr>
      <vt:lpstr>KC - J4P3268H</vt:lpstr>
      <vt:lpstr>Eastern Jax - J4P3268I</vt:lpstr>
      <vt:lpstr>Sheet1</vt:lpstr>
    </vt:vector>
  </TitlesOfParts>
  <Company>MoDOT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Breakout</dc:title>
  <dc:creator>Jodie Puhr</dc:creator>
  <cp:lastModifiedBy>Jodie Puhr</cp:lastModifiedBy>
  <dcterms:created xsi:type="dcterms:W3CDTF">2018-11-28T21:16:00Z</dcterms:created>
  <dcterms:modified xsi:type="dcterms:W3CDTF">2022-05-26T17:49:24Z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0x010100F926EBD7A678154D96EFB4E26A38EAA400FA7ACAB34B8D2B4A9426C396CBC32BBD</vt:lpwstr>
  </property>
</Properties>
</file>