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599" activeTab="0"/>
  </bookViews>
  <sheets>
    <sheet name="A" sheetId="1" r:id="rId1"/>
  </sheets>
  <definedNames>
    <definedName name="_Fill" localSheetId="0" hidden="1">'A'!$P$412</definedName>
    <definedName name="_xlnm.Print_Area" localSheetId="0">'A'!$A$1:$AC$59</definedName>
    <definedName name="Print_Area_MI">'A'!$A$1:$AC$54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<sst xmlns="http://schemas.openxmlformats.org/spreadsheetml/2006/main" count="173" uniqueCount="55">
  <si>
    <t>BASIC AND SPECIAL SERVICES</t>
  </si>
  <si>
    <t xml:space="preserve">      Project</t>
  </si>
  <si>
    <t>Design</t>
  </si>
  <si>
    <t>Other</t>
  </si>
  <si>
    <t>Classification:</t>
  </si>
  <si>
    <t>Partner</t>
  </si>
  <si>
    <t>Manager</t>
  </si>
  <si>
    <t xml:space="preserve">     Secretary</t>
  </si>
  <si>
    <t>Costs</t>
  </si>
  <si>
    <t>A.  BASIC SERVICES</t>
  </si>
  <si>
    <t xml:space="preserve">    1. Preliminary Phase:</t>
  </si>
  <si>
    <t>(1,2,3,4)</t>
  </si>
  <si>
    <t xml:space="preserve">       Total    =</t>
  </si>
  <si>
    <t xml:space="preserve">    2. Design Phase:</t>
  </si>
  <si>
    <t xml:space="preserve">    3. Bidding Phase:</t>
  </si>
  <si>
    <t xml:space="preserve">          PART A SUBTOTAL  =</t>
  </si>
  <si>
    <t>B.  SPECIAL SERVICES</t>
  </si>
  <si>
    <t xml:space="preserve">          PART B SUBTOTAL  =</t>
  </si>
  <si>
    <t xml:space="preserve">          GRAND TOTAL         =</t>
  </si>
  <si>
    <t>(1)   Mileage, Motel and Meals</t>
  </si>
  <si>
    <t>(2)   Equipment, Materials and Supplies</t>
  </si>
  <si>
    <t>(3)   Computer Services</t>
  </si>
  <si>
    <t>(4)   Vendor Services</t>
  </si>
  <si>
    <t>Overhead</t>
  </si>
  <si>
    <t>Employee</t>
  </si>
  <si>
    <t>Rate</t>
  </si>
  <si>
    <t>Classification</t>
  </si>
  <si>
    <t>Hourly Rate</t>
  </si>
  <si>
    <t>Total Hours</t>
  </si>
  <si>
    <t>Per Classification</t>
  </si>
  <si>
    <t>Engineer</t>
  </si>
  <si>
    <t>Project</t>
  </si>
  <si>
    <t>Technician</t>
  </si>
  <si>
    <t xml:space="preserve">Project </t>
  </si>
  <si>
    <t>Electrical</t>
  </si>
  <si>
    <t>Geogilist</t>
  </si>
  <si>
    <t>Principal</t>
  </si>
  <si>
    <t>Geologist</t>
  </si>
  <si>
    <t>Structural</t>
  </si>
  <si>
    <t xml:space="preserve">    1. Property Survey:</t>
  </si>
  <si>
    <t xml:space="preserve">    2. Design Survey:</t>
  </si>
  <si>
    <t xml:space="preserve">    4. Land Acquisition Assistance:</t>
  </si>
  <si>
    <t xml:space="preserve">    5. Geotechnical:</t>
  </si>
  <si>
    <t xml:space="preserve"> </t>
  </si>
  <si>
    <t>Drafter</t>
  </si>
  <si>
    <t xml:space="preserve">    3. Update ALP:</t>
  </si>
  <si>
    <t>(CITY), MISSOURI</t>
  </si>
  <si>
    <t>(Date)</t>
  </si>
  <si>
    <t>AIRPORT NAME</t>
  </si>
  <si>
    <t># of Hrs.</t>
  </si>
  <si>
    <t>$</t>
  </si>
  <si>
    <t>(5)   Other (Identify)</t>
  </si>
  <si>
    <t>Gross Hourly Rate:</t>
  </si>
  <si>
    <t>Exhibit V</t>
  </si>
  <si>
    <t>Exhibit V - 1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</si>
</sst>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mm/dd/yy_)"/>
    <numFmt numFmtId="167" formatCode="0.0_)"/>
    <numFmt numFmtId="168" formatCode="dd\-mmm\-yy_)"/>
    <numFmt numFmtId="169" formatCode="mmmm\ d\,\ yyyy"/>
  </numFmts>
  <fonts count="9">
    <font>
      <sz val="12"/>
      <name val="Arial"/>
      <family val="0"/>
    </font>
    <font>
      <sz val="10"/>
      <name val="Arial"/>
      <family val="0"/>
    </font>
    <font>
      <sz val="7"/>
      <color indexed="12"/>
      <name val="Arial"/>
      <family val="0"/>
    </font>
    <font>
      <sz val="7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0"/>
    </font>
    <font>
      <sz val="10"/>
      <color indexed="12"/>
      <name val="Courier"/>
      <family val="0"/>
    </font>
    <font>
      <b/>
      <u val="single"/>
      <sz val="12"/>
      <name val="Arial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164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164" fontId="0" fillId="0" borderId="1" xfId="0" applyAlignment="1">
      <alignment/>
    </xf>
    <xf numFmtId="164" fontId="2" fillId="0" borderId="1" xfId="0" applyFont="1" applyAlignment="1" applyProtection="1">
      <alignment/>
      <protection locked="0"/>
    </xf>
    <xf numFmtId="164" fontId="3" fillId="0" borderId="1" xfId="0" applyFont="1" applyAlignment="1" applyProtection="1">
      <alignment/>
      <protection/>
    </xf>
    <xf numFmtId="164" fontId="0" fillId="0" borderId="1" xfId="0" applyAlignment="1" applyProtection="1">
      <alignment/>
      <protection/>
    </xf>
    <xf numFmtId="164" fontId="4" fillId="0" borderId="1" xfId="0" applyFont="1" applyAlignment="1" applyProtection="1">
      <alignment horizontal="centerContinuous" vertical="center"/>
      <protection locked="0"/>
    </xf>
    <xf numFmtId="164" fontId="5" fillId="0" borderId="1" xfId="0" applyFont="1" applyAlignment="1" applyProtection="1">
      <alignment horizontal="centerContinuous" vertical="center"/>
      <protection/>
    </xf>
    <xf numFmtId="164" fontId="0" fillId="0" borderId="1" xfId="0" applyAlignment="1" applyProtection="1">
      <alignment horizontal="centerContinuous" vertical="center"/>
      <protection/>
    </xf>
    <xf numFmtId="164" fontId="6" fillId="0" borderId="1" xfId="0" applyFont="1" applyAlignment="1" applyProtection="1">
      <alignment horizontal="centerContinuous" vertical="center"/>
      <protection locked="0"/>
    </xf>
    <xf numFmtId="164" fontId="6" fillId="0" borderId="1" xfId="0" applyFont="1" applyAlignment="1" applyProtection="1">
      <alignment/>
      <protection locked="0"/>
    </xf>
    <xf numFmtId="164" fontId="0" fillId="0" borderId="2" xfId="0" applyBorder="1" applyAlignment="1" applyProtection="1">
      <alignment/>
      <protection/>
    </xf>
    <xf numFmtId="9" fontId="0" fillId="0" borderId="1" xfId="0" applyNumberFormat="1" applyAlignment="1" applyProtection="1">
      <alignment/>
      <protection/>
    </xf>
    <xf numFmtId="7" fontId="0" fillId="0" borderId="1" xfId="0" applyNumberFormat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7" fontId="0" fillId="0" borderId="3" xfId="0" applyNumberFormat="1" applyBorder="1" applyAlignment="1" applyProtection="1">
      <alignment/>
      <protection/>
    </xf>
    <xf numFmtId="7" fontId="6" fillId="0" borderId="1" xfId="0" applyNumberFormat="1" applyFont="1" applyAlignment="1" applyProtection="1">
      <alignment/>
      <protection locked="0"/>
    </xf>
    <xf numFmtId="164" fontId="0" fillId="0" borderId="1" xfId="0" applyNumberFormat="1" applyAlignment="1" applyProtection="1">
      <alignment/>
      <protection/>
    </xf>
    <xf numFmtId="164" fontId="6" fillId="0" borderId="1" xfId="0" applyNumberFormat="1" applyFont="1" applyAlignment="1" applyProtection="1">
      <alignment/>
      <protection locked="0"/>
    </xf>
    <xf numFmtId="165" fontId="0" fillId="0" borderId="1" xfId="0" applyNumberFormat="1" applyAlignment="1" applyProtection="1">
      <alignment/>
      <protection/>
    </xf>
    <xf numFmtId="164" fontId="5" fillId="0" borderId="1" xfId="0" applyFont="1" applyAlignment="1" applyProtection="1">
      <alignment/>
      <protection/>
    </xf>
    <xf numFmtId="164" fontId="6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6" fillId="0" borderId="4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6" fontId="0" fillId="0" borderId="1" xfId="0" applyNumberFormat="1" applyAlignment="1" applyProtection="1">
      <alignment/>
      <protection/>
    </xf>
    <xf numFmtId="167" fontId="0" fillId="0" borderId="1" xfId="0" applyNumberFormat="1" applyAlignment="1" applyProtection="1">
      <alignment/>
      <protection/>
    </xf>
    <xf numFmtId="168" fontId="0" fillId="0" borderId="1" xfId="0" applyNumberFormat="1" applyAlignment="1" applyProtection="1">
      <alignment/>
      <protection/>
    </xf>
    <xf numFmtId="169" fontId="6" fillId="0" borderId="1" xfId="0" applyNumberFormat="1" applyFont="1" applyAlignment="1" applyProtection="1">
      <alignment horizontal="centerContinuous" vertical="center"/>
      <protection locked="0"/>
    </xf>
    <xf numFmtId="164" fontId="0" fillId="0" borderId="1" xfId="0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0" fillId="0" borderId="2" xfId="0" applyBorder="1" applyAlignment="1" applyProtection="1">
      <alignment horizontal="center"/>
      <protection/>
    </xf>
    <xf numFmtId="9" fontId="0" fillId="0" borderId="1" xfId="0" applyNumberFormat="1" applyAlignment="1" applyProtection="1">
      <alignment horizontal="center"/>
      <protection/>
    </xf>
    <xf numFmtId="7" fontId="0" fillId="0" borderId="1" xfId="0" applyNumberFormat="1" applyAlignment="1" applyProtection="1">
      <alignment horizontal="center"/>
      <protection/>
    </xf>
    <xf numFmtId="164" fontId="6" fillId="0" borderId="1" xfId="0" applyNumberFormat="1" applyFont="1" applyAlignment="1" applyProtection="1">
      <alignment horizontal="center"/>
      <protection locked="0"/>
    </xf>
    <xf numFmtId="164" fontId="6" fillId="0" borderId="1" xfId="0" applyFont="1" applyAlignment="1" applyProtection="1">
      <alignment horizontal="center"/>
      <protection locked="0"/>
    </xf>
    <xf numFmtId="164" fontId="0" fillId="0" borderId="1" xfId="0" applyNumberFormat="1" applyAlignment="1" applyProtection="1">
      <alignment horizontal="center"/>
      <protection/>
    </xf>
    <xf numFmtId="165" fontId="0" fillId="0" borderId="1" xfId="0" applyNumberFormat="1" applyAlignment="1" applyProtection="1">
      <alignment horizontal="center"/>
      <protection/>
    </xf>
    <xf numFmtId="164" fontId="5" fillId="0" borderId="1" xfId="0" applyFont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7" fontId="0" fillId="0" borderId="9" xfId="0" applyNumberForma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 horizontal="center"/>
      <protection locked="0"/>
    </xf>
    <xf numFmtId="164" fontId="0" fillId="0" borderId="10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9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 applyProtection="1">
      <alignment/>
      <protection/>
    </xf>
    <xf numFmtId="7" fontId="0" fillId="0" borderId="12" xfId="0" applyNumberFormat="1" applyBorder="1" applyAlignment="1" applyProtection="1">
      <alignment/>
      <protection/>
    </xf>
    <xf numFmtId="7" fontId="0" fillId="0" borderId="13" xfId="0" applyNumberFormat="1" applyBorder="1" applyAlignment="1" applyProtection="1">
      <alignment horizontal="center"/>
      <protection/>
    </xf>
    <xf numFmtId="164" fontId="0" fillId="0" borderId="12" xfId="0" applyBorder="1" applyAlignment="1">
      <alignment/>
    </xf>
    <xf numFmtId="164" fontId="0" fillId="0" borderId="14" xfId="0" applyBorder="1" applyAlignment="1" applyProtection="1">
      <alignment/>
      <protection/>
    </xf>
    <xf numFmtId="7" fontId="0" fillId="0" borderId="14" xfId="0" applyNumberForma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/>
      <protection/>
    </xf>
    <xf numFmtId="7" fontId="0" fillId="0" borderId="15" xfId="0" applyNumberFormat="1" applyBorder="1" applyAlignment="1" applyProtection="1">
      <alignment horizontal="center"/>
      <protection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7" fontId="0" fillId="0" borderId="17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7" fontId="0" fillId="0" borderId="21" xfId="0" applyNumberFormat="1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6" fillId="0" borderId="21" xfId="0" applyNumberFormat="1" applyFont="1" applyBorder="1" applyAlignment="1" applyProtection="1">
      <alignment horizontal="center"/>
      <protection locked="0"/>
    </xf>
    <xf numFmtId="164" fontId="0" fillId="0" borderId="21" xfId="0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center"/>
      <protection locked="0"/>
    </xf>
    <xf numFmtId="7" fontId="0" fillId="0" borderId="23" xfId="0" applyNumberFormat="1" applyBorder="1" applyAlignment="1" applyProtection="1">
      <alignment horizontal="center"/>
      <protection/>
    </xf>
    <xf numFmtId="164" fontId="0" fillId="0" borderId="20" xfId="0" applyBorder="1" applyAlignment="1" applyProtection="1">
      <alignment horizontal="center"/>
      <protection/>
    </xf>
    <xf numFmtId="164" fontId="0" fillId="0" borderId="24" xfId="0" applyBorder="1" applyAlignment="1" applyProtection="1">
      <alignment horizontal="center"/>
      <protection/>
    </xf>
    <xf numFmtId="7" fontId="0" fillId="0" borderId="24" xfId="0" applyNumberFormat="1" applyBorder="1" applyAlignment="1" applyProtection="1">
      <alignment/>
      <protection/>
    </xf>
    <xf numFmtId="164" fontId="0" fillId="0" borderId="24" xfId="0" applyBorder="1" applyAlignment="1" applyProtection="1">
      <alignment/>
      <protection/>
    </xf>
    <xf numFmtId="165" fontId="6" fillId="0" borderId="24" xfId="0" applyNumberFormat="1" applyFont="1" applyBorder="1" applyAlignment="1" applyProtection="1">
      <alignment horizontal="center"/>
      <protection locked="0"/>
    </xf>
    <xf numFmtId="164" fontId="0" fillId="0" borderId="24" xfId="0" applyBorder="1" applyAlignment="1">
      <alignment/>
    </xf>
    <xf numFmtId="7" fontId="0" fillId="0" borderId="25" xfId="0" applyNumberFormat="1" applyBorder="1" applyAlignment="1" applyProtection="1">
      <alignment horizontal="center"/>
      <protection/>
    </xf>
    <xf numFmtId="7" fontId="6" fillId="0" borderId="9" xfId="0" applyNumberFormat="1" applyFont="1" applyBorder="1" applyAlignment="1" applyProtection="1">
      <alignment/>
      <protection locked="0"/>
    </xf>
    <xf numFmtId="164" fontId="6" fillId="0" borderId="9" xfId="0" applyFont="1" applyBorder="1" applyAlignment="1" applyProtection="1">
      <alignment/>
      <protection locked="0"/>
    </xf>
    <xf numFmtId="164" fontId="6" fillId="0" borderId="9" xfId="0" applyNumberFormat="1" applyFont="1" applyBorder="1" applyAlignment="1" applyProtection="1">
      <alignment/>
      <protection locked="0"/>
    </xf>
    <xf numFmtId="164" fontId="0" fillId="0" borderId="26" xfId="0" applyBorder="1" applyAlignment="1" applyProtection="1">
      <alignment/>
      <protection/>
    </xf>
    <xf numFmtId="9" fontId="6" fillId="0" borderId="24" xfId="0" applyNumberFormat="1" applyFont="1" applyBorder="1" applyAlignment="1" applyProtection="1">
      <alignment/>
      <protection locked="0"/>
    </xf>
    <xf numFmtId="164" fontId="6" fillId="0" borderId="24" xfId="0" applyFont="1" applyBorder="1" applyAlignment="1" applyProtection="1">
      <alignment/>
      <protection locked="0"/>
    </xf>
    <xf numFmtId="7" fontId="6" fillId="0" borderId="24" xfId="0" applyNumberFormat="1" applyFont="1" applyBorder="1" applyAlignment="1" applyProtection="1">
      <alignment/>
      <protection locked="0"/>
    </xf>
    <xf numFmtId="165" fontId="6" fillId="0" borderId="24" xfId="0" applyNumberFormat="1" applyFont="1" applyBorder="1" applyAlignment="1" applyProtection="1">
      <alignment/>
      <protection locked="0"/>
    </xf>
    <xf numFmtId="164" fontId="6" fillId="0" borderId="24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/>
    </xf>
    <xf numFmtId="164" fontId="6" fillId="0" borderId="26" xfId="0" applyFont="1" applyBorder="1" applyAlignment="1" applyProtection="1">
      <alignment/>
      <protection locked="0"/>
    </xf>
    <xf numFmtId="164" fontId="6" fillId="0" borderId="27" xfId="0" applyFont="1" applyBorder="1" applyAlignment="1" applyProtection="1">
      <alignment/>
      <protection locked="0"/>
    </xf>
    <xf numFmtId="164" fontId="0" fillId="0" borderId="28" xfId="0" applyBorder="1" applyAlignment="1">
      <alignment/>
    </xf>
    <xf numFmtId="164" fontId="6" fillId="0" borderId="11" xfId="0" applyFont="1" applyBorder="1" applyAlignment="1" applyProtection="1">
      <alignment/>
      <protection locked="0"/>
    </xf>
    <xf numFmtId="164" fontId="0" fillId="0" borderId="27" xfId="0" applyBorder="1" applyAlignment="1">
      <alignment/>
    </xf>
    <xf numFmtId="164" fontId="6" fillId="0" borderId="29" xfId="0" applyNumberFormat="1" applyFont="1" applyBorder="1" applyAlignment="1" applyProtection="1">
      <alignment/>
      <protection locked="0"/>
    </xf>
    <xf numFmtId="164" fontId="7" fillId="0" borderId="24" xfId="0" applyFont="1" applyBorder="1" applyAlignment="1" applyProtection="1">
      <alignment/>
      <protection/>
    </xf>
    <xf numFmtId="164" fontId="5" fillId="0" borderId="24" xfId="0" applyFont="1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5" fillId="0" borderId="24" xfId="0" applyFont="1" applyBorder="1" applyAlignment="1" applyProtection="1">
      <alignment/>
      <protection/>
    </xf>
    <xf numFmtId="164" fontId="0" fillId="0" borderId="31" xfId="0" applyBorder="1" applyAlignment="1" applyProtection="1">
      <alignment/>
      <protection/>
    </xf>
    <xf numFmtId="164" fontId="0" fillId="0" borderId="32" xfId="0" applyBorder="1" applyAlignment="1" applyProtection="1">
      <alignment horizontal="center"/>
      <protection/>
    </xf>
    <xf numFmtId="7" fontId="0" fillId="0" borderId="30" xfId="0" applyNumberFormat="1" applyBorder="1" applyAlignment="1" applyProtection="1">
      <alignment horizontal="center"/>
      <protection/>
    </xf>
    <xf numFmtId="164" fontId="0" fillId="0" borderId="33" xfId="0" applyBorder="1" applyAlignment="1" applyProtection="1">
      <alignment/>
      <protection/>
    </xf>
    <xf numFmtId="164" fontId="0" fillId="0" borderId="34" xfId="0" applyBorder="1" applyAlignment="1" applyProtection="1">
      <alignment/>
      <protection/>
    </xf>
    <xf numFmtId="164" fontId="0" fillId="0" borderId="34" xfId="0" applyNumberFormat="1" applyBorder="1" applyAlignment="1" applyProtection="1">
      <alignment/>
      <protection/>
    </xf>
    <xf numFmtId="164" fontId="0" fillId="0" borderId="35" xfId="0" applyNumberFormat="1" applyBorder="1" applyAlignment="1" applyProtection="1">
      <alignment/>
      <protection/>
    </xf>
    <xf numFmtId="7" fontId="0" fillId="0" borderId="36" xfId="0" applyNumberFormat="1" applyBorder="1" applyAlignment="1" applyProtection="1">
      <alignment/>
      <protection/>
    </xf>
    <xf numFmtId="164" fontId="0" fillId="0" borderId="36" xfId="0" applyNumberFormat="1" applyBorder="1" applyAlignment="1" applyProtection="1">
      <alignment/>
      <protection/>
    </xf>
    <xf numFmtId="164" fontId="0" fillId="0" borderId="37" xfId="0" applyNumberFormat="1" applyBorder="1" applyAlignment="1" applyProtection="1">
      <alignment/>
      <protection/>
    </xf>
    <xf numFmtId="164" fontId="0" fillId="0" borderId="37" xfId="0" applyBorder="1" applyAlignment="1" applyProtection="1">
      <alignment/>
      <protection/>
    </xf>
    <xf numFmtId="164" fontId="6" fillId="0" borderId="37" xfId="0" applyNumberFormat="1" applyFon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8" xfId="0" applyBorder="1" applyAlignment="1">
      <alignment/>
    </xf>
    <xf numFmtId="164" fontId="0" fillId="0" borderId="37" xfId="0" applyBorder="1" applyAlignment="1">
      <alignment/>
    </xf>
    <xf numFmtId="164" fontId="5" fillId="0" borderId="9" xfId="0" applyNumberFormat="1" applyFont="1" applyBorder="1" applyAlignment="1" applyProtection="1">
      <alignment/>
      <protection/>
    </xf>
    <xf numFmtId="164" fontId="0" fillId="0" borderId="39" xfId="0" applyNumberFormat="1" applyBorder="1" applyAlignment="1" applyProtection="1">
      <alignment/>
      <protection/>
    </xf>
    <xf numFmtId="164" fontId="0" fillId="0" borderId="40" xfId="0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/>
    </xf>
    <xf numFmtId="164" fontId="0" fillId="0" borderId="41" xfId="0" applyBorder="1" applyAlignment="1" applyProtection="1">
      <alignment/>
      <protection/>
    </xf>
    <xf numFmtId="164" fontId="0" fillId="0" borderId="25" xfId="0" applyBorder="1" applyAlignment="1" applyProtection="1">
      <alignment/>
      <protection/>
    </xf>
    <xf numFmtId="164" fontId="0" fillId="0" borderId="42" xfId="0" applyBorder="1" applyAlignment="1" applyProtection="1">
      <alignment/>
      <protection/>
    </xf>
    <xf numFmtId="164" fontId="6" fillId="0" borderId="42" xfId="0" applyFont="1" applyBorder="1" applyAlignment="1" applyProtection="1">
      <alignment/>
      <protection locked="0"/>
    </xf>
    <xf numFmtId="164" fontId="0" fillId="0" borderId="43" xfId="0" applyBorder="1" applyAlignment="1" applyProtection="1">
      <alignment/>
      <protection/>
    </xf>
    <xf numFmtId="164" fontId="0" fillId="0" borderId="39" xfId="0" applyBorder="1" applyAlignment="1" applyProtection="1">
      <alignment/>
      <protection/>
    </xf>
    <xf numFmtId="164" fontId="5" fillId="0" borderId="30" xfId="0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164" fontId="0" fillId="0" borderId="40" xfId="0" applyNumberForma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/>
      <protection locked="0"/>
    </xf>
    <xf numFmtId="7" fontId="5" fillId="0" borderId="0" xfId="0" applyNumberFormat="1" applyFont="1" applyBorder="1" applyAlignment="1" applyProtection="1">
      <alignment/>
      <protection/>
    </xf>
    <xf numFmtId="7" fontId="5" fillId="0" borderId="44" xfId="0" applyNumberFormat="1" applyFont="1" applyBorder="1" applyAlignment="1" applyProtection="1">
      <alignment/>
      <protection/>
    </xf>
    <xf numFmtId="164" fontId="5" fillId="0" borderId="9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7" fontId="5" fillId="0" borderId="44" xfId="0" applyNumberFormat="1" applyFont="1" applyBorder="1" applyAlignment="1" applyProtection="1">
      <alignment/>
      <protection/>
    </xf>
    <xf numFmtId="164" fontId="0" fillId="0" borderId="45" xfId="0" applyBorder="1" applyAlignment="1" applyProtection="1">
      <alignment/>
      <protection/>
    </xf>
    <xf numFmtId="7" fontId="0" fillId="0" borderId="45" xfId="0" applyNumberFormat="1" applyBorder="1" applyAlignment="1" applyProtection="1">
      <alignment/>
      <protection/>
    </xf>
    <xf numFmtId="7" fontId="0" fillId="0" borderId="41" xfId="0" applyNumberFormat="1" applyBorder="1" applyAlignment="1" applyProtection="1">
      <alignment horizontal="center"/>
      <protection/>
    </xf>
    <xf numFmtId="7" fontId="0" fillId="0" borderId="42" xfId="0" applyNumberFormat="1" applyBorder="1" applyAlignment="1" applyProtection="1">
      <alignment horizontal="center"/>
      <protection/>
    </xf>
    <xf numFmtId="164" fontId="0" fillId="0" borderId="45" xfId="0" applyBorder="1" applyAlignment="1">
      <alignment/>
    </xf>
    <xf numFmtId="164" fontId="6" fillId="0" borderId="30" xfId="0" applyNumberFormat="1" applyFont="1" applyBorder="1" applyAlignment="1" applyProtection="1">
      <alignment/>
      <protection locked="0"/>
    </xf>
    <xf numFmtId="164" fontId="5" fillId="0" borderId="12" xfId="0" applyFont="1" applyBorder="1" applyAlignment="1" applyProtection="1">
      <alignment/>
      <protection/>
    </xf>
    <xf numFmtId="7" fontId="5" fillId="0" borderId="46" xfId="0" applyNumberFormat="1" applyFont="1" applyBorder="1" applyAlignment="1" applyProtection="1">
      <alignment/>
      <protection/>
    </xf>
    <xf numFmtId="164" fontId="0" fillId="0" borderId="30" xfId="0" applyNumberFormat="1" applyBorder="1" applyAlignment="1" applyProtection="1">
      <alignment horizontal="center"/>
      <protection/>
    </xf>
    <xf numFmtId="164" fontId="0" fillId="0" borderId="30" xfId="0" applyBorder="1" applyAlignment="1" applyProtection="1">
      <alignment horizontal="center"/>
      <protection/>
    </xf>
    <xf numFmtId="7" fontId="0" fillId="0" borderId="36" xfId="0" applyNumberFormat="1" applyBorder="1" applyAlignment="1" applyProtection="1">
      <alignment horizontal="center"/>
      <protection/>
    </xf>
    <xf numFmtId="164" fontId="0" fillId="0" borderId="38" xfId="0" applyNumberFormat="1" applyBorder="1" applyAlignment="1" applyProtection="1">
      <alignment horizontal="center"/>
      <protection/>
    </xf>
    <xf numFmtId="164" fontId="0" fillId="0" borderId="36" xfId="0" applyNumberFormat="1" applyBorder="1" applyAlignment="1" applyProtection="1">
      <alignment horizontal="center"/>
      <protection/>
    </xf>
    <xf numFmtId="164" fontId="0" fillId="0" borderId="33" xfId="0" applyNumberFormat="1" applyBorder="1" applyAlignment="1" applyProtection="1">
      <alignment horizontal="center"/>
      <protection/>
    </xf>
    <xf numFmtId="164" fontId="0" fillId="0" borderId="37" xfId="0" applyNumberFormat="1" applyBorder="1" applyAlignment="1" applyProtection="1">
      <alignment horizontal="center"/>
      <protection/>
    </xf>
    <xf numFmtId="164" fontId="0" fillId="0" borderId="33" xfId="0" applyBorder="1" applyAlignment="1" applyProtection="1">
      <alignment horizontal="center"/>
      <protection/>
    </xf>
    <xf numFmtId="164" fontId="0" fillId="0" borderId="37" xfId="0" applyBorder="1" applyAlignment="1" applyProtection="1">
      <alignment horizontal="center"/>
      <protection/>
    </xf>
    <xf numFmtId="164" fontId="6" fillId="0" borderId="37" xfId="0" applyNumberFormat="1" applyFon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/>
    </xf>
    <xf numFmtId="164" fontId="0" fillId="0" borderId="31" xfId="0" applyNumberFormat="1" applyBorder="1" applyAlignment="1" applyProtection="1">
      <alignment/>
      <protection/>
    </xf>
    <xf numFmtId="7" fontId="0" fillId="0" borderId="34" xfId="0" applyNumberFormat="1" applyBorder="1" applyAlignment="1" applyProtection="1">
      <alignment/>
      <protection/>
    </xf>
    <xf numFmtId="164" fontId="0" fillId="0" borderId="38" xfId="0" applyBorder="1" applyAlignment="1" applyProtection="1">
      <alignment horizontal="center"/>
      <protection/>
    </xf>
    <xf numFmtId="7" fontId="0" fillId="0" borderId="37" xfId="0" applyNumberFormat="1" applyBorder="1" applyAlignment="1" applyProtection="1">
      <alignment horizontal="center"/>
      <protection/>
    </xf>
    <xf numFmtId="7" fontId="0" fillId="0" borderId="33" xfId="0" applyNumberFormat="1" applyBorder="1" applyAlignment="1" applyProtection="1">
      <alignment horizontal="center"/>
      <protection/>
    </xf>
    <xf numFmtId="7" fontId="0" fillId="0" borderId="35" xfId="0" applyNumberFormat="1" applyBorder="1" applyAlignment="1" applyProtection="1">
      <alignment horizontal="center"/>
      <protection/>
    </xf>
    <xf numFmtId="164" fontId="0" fillId="0" borderId="35" xfId="0" applyBorder="1" applyAlignment="1" applyProtection="1">
      <alignment/>
      <protection/>
    </xf>
    <xf numFmtId="164" fontId="6" fillId="0" borderId="37" xfId="0" applyFont="1" applyBorder="1" applyAlignment="1" applyProtection="1">
      <alignment horizontal="center"/>
      <protection locked="0"/>
    </xf>
    <xf numFmtId="7" fontId="0" fillId="0" borderId="32" xfId="0" applyNumberFormat="1" applyBorder="1" applyAlignment="1" applyProtection="1">
      <alignment horizontal="center"/>
      <protection/>
    </xf>
    <xf numFmtId="164" fontId="6" fillId="0" borderId="34" xfId="0" applyNumberFormat="1" applyFon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 horizontal="center"/>
      <protection/>
    </xf>
    <xf numFmtId="164" fontId="0" fillId="0" borderId="47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48" xfId="0" applyBorder="1" applyAlignment="1" applyProtection="1">
      <alignment/>
      <protection/>
    </xf>
    <xf numFmtId="164" fontId="0" fillId="0" borderId="49" xfId="0" applyBorder="1" applyAlignment="1" applyProtection="1">
      <alignment/>
      <protection/>
    </xf>
    <xf numFmtId="164" fontId="0" fillId="0" borderId="49" xfId="0" applyBorder="1" applyAlignment="1" applyProtection="1">
      <alignment horizontal="center"/>
      <protection/>
    </xf>
    <xf numFmtId="7" fontId="0" fillId="0" borderId="49" xfId="0" applyNumberFormat="1" applyBorder="1" applyAlignment="1" applyProtection="1">
      <alignment horizontal="center"/>
      <protection/>
    </xf>
    <xf numFmtId="164" fontId="0" fillId="0" borderId="48" xfId="0" applyBorder="1" applyAlignment="1" applyProtection="1">
      <alignment horizontal="center"/>
      <protection/>
    </xf>
    <xf numFmtId="9" fontId="0" fillId="0" borderId="47" xfId="0" applyNumberFormat="1" applyBorder="1" applyAlignment="1" applyProtection="1">
      <alignment/>
      <protection/>
    </xf>
    <xf numFmtId="7" fontId="0" fillId="0" borderId="48" xfId="0" applyNumberFormat="1" applyBorder="1" applyAlignment="1" applyProtection="1">
      <alignment horizontal="center"/>
      <protection/>
    </xf>
    <xf numFmtId="7" fontId="0" fillId="0" borderId="47" xfId="0" applyNumberFormat="1" applyBorder="1" applyAlignment="1" applyProtection="1">
      <alignment/>
      <protection/>
    </xf>
    <xf numFmtId="164" fontId="0" fillId="0" borderId="47" xfId="0" applyBorder="1" applyAlignment="1" applyProtection="1">
      <alignment horizontal="center"/>
      <protection/>
    </xf>
    <xf numFmtId="9" fontId="0" fillId="0" borderId="47" xfId="0" applyNumberForma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50" xfId="0" applyBorder="1" applyAlignment="1" applyProtection="1">
      <alignment horizontal="center"/>
      <protection/>
    </xf>
    <xf numFmtId="7" fontId="0" fillId="0" borderId="48" xfId="0" applyNumberFormat="1" applyBorder="1" applyAlignment="1" applyProtection="1">
      <alignment/>
      <protection/>
    </xf>
    <xf numFmtId="165" fontId="6" fillId="0" borderId="21" xfId="0" applyNumberFormat="1" applyFont="1" applyBorder="1" applyAlignment="1" applyProtection="1">
      <alignment horizontal="center"/>
      <protection locked="0"/>
    </xf>
    <xf numFmtId="164" fontId="0" fillId="0" borderId="50" xfId="0" applyNumberFormat="1" applyBorder="1" applyAlignment="1" applyProtection="1">
      <alignment/>
      <protection/>
    </xf>
    <xf numFmtId="7" fontId="0" fillId="0" borderId="50" xfId="0" applyNumberFormat="1" applyBorder="1" applyAlignment="1" applyProtection="1">
      <alignment horizontal="center"/>
      <protection/>
    </xf>
    <xf numFmtId="165" fontId="6" fillId="0" borderId="48" xfId="0" applyNumberFormat="1" applyFont="1" applyBorder="1" applyAlignment="1" applyProtection="1">
      <alignment horizontal="center"/>
      <protection locked="0"/>
    </xf>
    <xf numFmtId="164" fontId="8" fillId="0" borderId="12" xfId="0" applyFont="1" applyBorder="1" applyAlignment="1">
      <alignment horizontal="center" textRotation="180"/>
    </xf>
    <xf numFmtId="164" fontId="8" fillId="0" borderId="51" xfId="0" applyFont="1" applyBorder="1" applyAlignment="1">
      <alignment horizontal="center" textRotation="180"/>
    </xf>
    <xf numFmtId="164" fontId="8" fillId="0" borderId="11" xfId="0" applyFont="1" applyBorder="1" applyAlignment="1">
      <alignment horizontal="center" textRotation="180"/>
    </xf>
    <xf numFmtId="164" fontId="8" fillId="0" borderId="12" xfId="0" applyNumberFormat="1" applyFont="1" applyBorder="1" applyAlignment="1" applyProtection="1">
      <alignment horizontal="center" textRotation="180"/>
      <protection/>
    </xf>
    <xf numFmtId="164" fontId="8" fillId="0" borderId="51" xfId="0" applyNumberFormat="1" applyFont="1" applyBorder="1" applyAlignment="1" applyProtection="1">
      <alignment horizontal="center" textRotation="180"/>
      <protection/>
    </xf>
    <xf numFmtId="164" fontId="8" fillId="0" borderId="11" xfId="0" applyNumberFormat="1" applyFont="1" applyBorder="1" applyAlignment="1" applyProtection="1">
      <alignment horizontal="center" textRotation="180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Right="0"/>
    <pageSetUpPr fitToPage="1"/>
  </sheetPr>
  <dimension ref="A1:BU654"/>
  <sheetViews>
    <sheetView tabSelected="1" defaultGridColor="0" zoomScale="50" zoomScaleNormal="50" colorId="9" workbookViewId="0" topLeftCell="A1">
      <selection activeCell="A1" sqref="A1:A34"/>
    </sheetView>
  </sheetViews>
  <sheetFormatPr defaultColWidth="11.6640625" defaultRowHeight="15" outlineLevelRow="1" outlineLevelCol="1"/>
  <cols>
    <col min="1" max="1" width="2.6640625" style="0" customWidth="1"/>
    <col min="2" max="2" width="6.6640625" style="0" customWidth="1"/>
    <col min="3" max="3" width="11.6640625" style="0" customWidth="1"/>
    <col min="4" max="4" width="2.6640625" style="0" customWidth="1"/>
    <col min="5" max="5" width="12.6640625" style="0" customWidth="1"/>
    <col min="6" max="6" width="4.6640625" style="0" customWidth="1" outlineLevel="1"/>
    <col min="7" max="7" width="14.6640625" style="0" customWidth="1" outlineLevel="1"/>
    <col min="8" max="8" width="1.66796875" style="0" customWidth="1" outlineLevel="1"/>
    <col min="9" max="9" width="11.5546875" style="0" customWidth="1" outlineLevel="1"/>
    <col min="10" max="10" width="1.66796875" style="0" customWidth="1" outlineLevel="1"/>
    <col min="11" max="11" width="11.5546875" style="0" customWidth="1" outlineLevel="1"/>
    <col min="12" max="12" width="1.66796875" style="0" customWidth="1" outlineLevel="1"/>
    <col min="13" max="13" width="12.6640625" style="0" customWidth="1" outlineLevel="1"/>
    <col min="14" max="14" width="1.66796875" style="0" customWidth="1" outlineLevel="1"/>
    <col min="15" max="15" width="12.6640625" style="0" customWidth="1" outlineLevel="1"/>
    <col min="16" max="16" width="1.66796875" style="0" customWidth="1" outlineLevel="1"/>
    <col min="17" max="17" width="12.6640625" style="0" customWidth="1" outlineLevel="1"/>
    <col min="18" max="18" width="1.66796875" style="0" customWidth="1" outlineLevel="1"/>
    <col min="19" max="19" width="11.5546875" style="0" customWidth="1" outlineLevel="1"/>
    <col min="20" max="20" width="1.66796875" style="0" customWidth="1" outlineLevel="1"/>
    <col min="21" max="21" width="11.5546875" style="0" customWidth="1" outlineLevel="1"/>
    <col min="22" max="22" width="1.66796875" style="0" customWidth="1" outlineLevel="1"/>
    <col min="23" max="23" width="10.5546875" style="0" customWidth="1" outlineLevel="1"/>
    <col min="24" max="24" width="1.66796875" style="0" customWidth="1" outlineLevel="1"/>
    <col min="25" max="25" width="10.5546875" style="0" customWidth="1" outlineLevel="1"/>
    <col min="26" max="26" width="1.66796875" style="0" customWidth="1" outlineLevel="1"/>
    <col min="27" max="27" width="11.5546875" style="0" customWidth="1" outlineLevel="1"/>
    <col min="28" max="28" width="1.66796875" style="0" customWidth="1"/>
    <col min="29" max="29" width="3.77734375" style="0" customWidth="1"/>
    <col min="30" max="30" width="2.6640625" style="0" customWidth="1"/>
    <col min="31" max="31" width="10.5546875" style="0" customWidth="1"/>
    <col min="32" max="32" width="4.6640625" style="0" customWidth="1"/>
    <col min="33" max="33" width="11.6640625" style="0" customWidth="1"/>
    <col min="34" max="34" width="3.6640625" style="0" customWidth="1"/>
    <col min="35" max="35" width="8.6640625" style="0" customWidth="1"/>
    <col min="36" max="16384" width="10.5546875" style="0" customWidth="1"/>
  </cols>
  <sheetData>
    <row r="1" spans="1:29" ht="15" customHeight="1">
      <c r="A1" s="192" t="s">
        <v>54</v>
      </c>
      <c r="B1" s="2"/>
      <c r="C1" s="2"/>
      <c r="AC1" s="195" t="s">
        <v>53</v>
      </c>
    </row>
    <row r="2" spans="1:29" ht="15">
      <c r="A2" s="193"/>
      <c r="B2" s="1"/>
      <c r="C2" s="2"/>
      <c r="AC2" s="196"/>
    </row>
    <row r="3" spans="1:29" ht="15.75">
      <c r="A3" s="193"/>
      <c r="B3" s="3"/>
      <c r="C3" s="4" t="s">
        <v>48</v>
      </c>
      <c r="D3" s="5"/>
      <c r="E3" s="4"/>
      <c r="F3" s="5"/>
      <c r="G3" s="5"/>
      <c r="H3" s="5"/>
      <c r="I3" s="5"/>
      <c r="J3" s="4"/>
      <c r="K3" s="4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C3" s="196"/>
    </row>
    <row r="4" spans="1:29" ht="15.75">
      <c r="A4" s="193"/>
      <c r="B4" s="3"/>
      <c r="C4" s="4" t="s">
        <v>46</v>
      </c>
      <c r="D4" s="4"/>
      <c r="E4" s="4"/>
      <c r="F4" s="5"/>
      <c r="G4" s="5"/>
      <c r="H4" s="5"/>
      <c r="I4" s="5"/>
      <c r="J4" s="4"/>
      <c r="K4" s="5"/>
      <c r="L4" s="5"/>
      <c r="M4" s="5"/>
      <c r="N4" s="5"/>
      <c r="O4" s="5"/>
      <c r="P4" s="5"/>
      <c r="Q4" s="5"/>
      <c r="R4" s="7"/>
      <c r="S4" s="6"/>
      <c r="T4" s="7"/>
      <c r="U4" s="6"/>
      <c r="V4" s="6"/>
      <c r="W4" s="6"/>
      <c r="X4" s="6"/>
      <c r="Y4" s="6"/>
      <c r="Z4" s="6"/>
      <c r="AA4" s="6"/>
      <c r="AC4" s="196"/>
    </row>
    <row r="5" spans="1:30" ht="15.75">
      <c r="A5" s="193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96"/>
      <c r="AD5" s="8"/>
    </row>
    <row r="6" spans="1:29" ht="15.75">
      <c r="A6" s="193"/>
      <c r="B6" s="3"/>
      <c r="C6" s="5"/>
      <c r="D6" s="5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7"/>
      <c r="Z6" s="7"/>
      <c r="AA6" s="7"/>
      <c r="AB6" s="8"/>
      <c r="AC6" s="196"/>
    </row>
    <row r="7" spans="1:29" ht="15.75">
      <c r="A7" s="193"/>
      <c r="B7" s="3"/>
      <c r="C7" s="5" t="s">
        <v>0</v>
      </c>
      <c r="D7" s="5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7"/>
      <c r="Z7" s="7"/>
      <c r="AA7" s="7"/>
      <c r="AB7" s="8"/>
      <c r="AC7" s="196"/>
    </row>
    <row r="8" spans="1:29" ht="15">
      <c r="A8" s="193"/>
      <c r="B8" s="3"/>
      <c r="C8" s="6"/>
      <c r="D8" s="6"/>
      <c r="E8" s="7"/>
      <c r="F8" s="7"/>
      <c r="G8" s="7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8"/>
      <c r="AC8" s="196"/>
    </row>
    <row r="9" spans="1:29" ht="15">
      <c r="A9" s="193"/>
      <c r="B9" s="3"/>
      <c r="C9" s="32" t="s">
        <v>47</v>
      </c>
      <c r="D9" s="6"/>
      <c r="E9" s="7"/>
      <c r="F9" s="7"/>
      <c r="G9" s="7"/>
      <c r="H9" s="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8"/>
      <c r="AC9" s="196"/>
    </row>
    <row r="10" spans="1:29" ht="15">
      <c r="A10" s="193"/>
      <c r="B10" s="3"/>
      <c r="C10" s="6"/>
      <c r="D10" s="6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  <c r="AA10" s="7"/>
      <c r="AB10" s="8"/>
      <c r="AC10" s="196"/>
    </row>
    <row r="11" spans="1:29" ht="15.75" thickBot="1">
      <c r="A11" s="193"/>
      <c r="AB11" s="56"/>
      <c r="AC11" s="196"/>
    </row>
    <row r="12" spans="1:29" ht="15">
      <c r="A12" s="193"/>
      <c r="B12" s="43"/>
      <c r="C12" s="68"/>
      <c r="D12" s="9"/>
      <c r="E12" s="9"/>
      <c r="F12" s="62"/>
      <c r="G12" s="9"/>
      <c r="H12" s="68"/>
      <c r="I12" s="35"/>
      <c r="J12" s="76"/>
      <c r="K12" s="35"/>
      <c r="L12" s="76"/>
      <c r="M12" s="35"/>
      <c r="N12" s="76"/>
      <c r="O12" s="35"/>
      <c r="P12" s="76"/>
      <c r="Q12" s="35"/>
      <c r="R12" s="76"/>
      <c r="S12" s="35"/>
      <c r="T12" s="76"/>
      <c r="U12" s="35"/>
      <c r="V12" s="76"/>
      <c r="W12" s="35"/>
      <c r="X12" s="76"/>
      <c r="Y12" s="35"/>
      <c r="Z12" s="68"/>
      <c r="AA12" s="9"/>
      <c r="AB12" s="86"/>
      <c r="AC12" s="196"/>
    </row>
    <row r="13" spans="1:30" ht="15">
      <c r="A13" s="193"/>
      <c r="B13" s="43"/>
      <c r="C13" s="173"/>
      <c r="D13" s="174"/>
      <c r="E13" s="174"/>
      <c r="F13" s="175"/>
      <c r="G13" s="176"/>
      <c r="H13" s="180"/>
      <c r="I13" s="179" t="s">
        <v>31</v>
      </c>
      <c r="J13" s="183"/>
      <c r="K13" s="179" t="s">
        <v>33</v>
      </c>
      <c r="L13" s="184"/>
      <c r="M13" s="179" t="s">
        <v>2</v>
      </c>
      <c r="N13" s="183"/>
      <c r="O13" s="179" t="s">
        <v>38</v>
      </c>
      <c r="P13" s="183"/>
      <c r="Q13" s="179" t="s">
        <v>34</v>
      </c>
      <c r="R13" s="183"/>
      <c r="S13" s="179"/>
      <c r="T13" s="73"/>
      <c r="U13" s="179"/>
      <c r="V13" s="73"/>
      <c r="W13" s="179"/>
      <c r="X13" s="73"/>
      <c r="Y13" s="179"/>
      <c r="Z13" s="69"/>
      <c r="AA13" s="179" t="s">
        <v>3</v>
      </c>
      <c r="AB13" s="87"/>
      <c r="AC13" s="196"/>
      <c r="AD13" s="10"/>
    </row>
    <row r="14" spans="1:29" ht="15">
      <c r="A14" s="193"/>
      <c r="B14" s="43"/>
      <c r="C14" s="173" t="s">
        <v>4</v>
      </c>
      <c r="D14" s="174"/>
      <c r="E14" s="174"/>
      <c r="F14" s="175"/>
      <c r="G14" s="177" t="s">
        <v>36</v>
      </c>
      <c r="H14" s="173"/>
      <c r="I14" s="179" t="s">
        <v>6</v>
      </c>
      <c r="J14" s="183"/>
      <c r="K14" s="179" t="s">
        <v>30</v>
      </c>
      <c r="L14" s="183"/>
      <c r="M14" s="179" t="s">
        <v>30</v>
      </c>
      <c r="N14" s="183"/>
      <c r="O14" s="179" t="s">
        <v>30</v>
      </c>
      <c r="P14" s="183"/>
      <c r="Q14" s="179" t="s">
        <v>30</v>
      </c>
      <c r="R14" s="183"/>
      <c r="S14" s="185" t="s">
        <v>32</v>
      </c>
      <c r="T14" s="77"/>
      <c r="U14" s="186" t="s">
        <v>44</v>
      </c>
      <c r="V14" s="77"/>
      <c r="W14" s="186" t="s">
        <v>35</v>
      </c>
      <c r="X14" s="77"/>
      <c r="Y14" s="186" t="s">
        <v>7</v>
      </c>
      <c r="Z14" s="79"/>
      <c r="AA14" s="186" t="s">
        <v>8</v>
      </c>
      <c r="AB14" s="88"/>
      <c r="AC14" s="196"/>
    </row>
    <row r="15" spans="1:29" ht="15" outlineLevel="1">
      <c r="A15" s="193"/>
      <c r="B15" s="43"/>
      <c r="C15" s="173" t="s">
        <v>52</v>
      </c>
      <c r="D15" s="174"/>
      <c r="E15" s="174"/>
      <c r="F15" s="175"/>
      <c r="G15" s="178">
        <f>ROUND(G69*(1+$B69/100)*1.15,2)</f>
        <v>0</v>
      </c>
      <c r="H15" s="182"/>
      <c r="I15" s="181">
        <f>ROUND(I69*(1+$B69/100)*1.15,2)</f>
        <v>0</v>
      </c>
      <c r="J15" s="182"/>
      <c r="K15" s="181">
        <f>ROUND(K69*(1+$B69/100)*1.15,9)</f>
        <v>0</v>
      </c>
      <c r="L15" s="182"/>
      <c r="M15" s="181">
        <f>ROUND(M69*(1+$B69/100)*1.15,2)</f>
        <v>0</v>
      </c>
      <c r="N15" s="182"/>
      <c r="O15" s="181">
        <f>ROUND(O69*(1+$B69/100)*1.15,2)</f>
        <v>0</v>
      </c>
      <c r="P15" s="182"/>
      <c r="Q15" s="181">
        <f>ROUND(Q69*(1+$B69/100)*1.15,2)</f>
        <v>0</v>
      </c>
      <c r="R15" s="182"/>
      <c r="S15" s="181">
        <f>ROUND(S69*(1+$B69/100)*1.15,2)</f>
        <v>0</v>
      </c>
      <c r="T15" s="70"/>
      <c r="U15" s="181">
        <f>ROUND(U69*(1+$B69/100)*1.15,2)</f>
        <v>0</v>
      </c>
      <c r="V15" s="70"/>
      <c r="W15" s="181">
        <f>ROUND(W69*(1+$B69/100)*1.15,2)</f>
        <v>0</v>
      </c>
      <c r="X15" s="70"/>
      <c r="Y15" s="181">
        <f>ROUND(Y69*(1+$B69/100)*1.15,2)</f>
        <v>0</v>
      </c>
      <c r="Z15" s="69"/>
      <c r="AA15" s="179"/>
      <c r="AB15" s="88"/>
      <c r="AC15" s="196"/>
    </row>
    <row r="16" spans="1:29" ht="15.75" outlineLevel="1" thickBot="1">
      <c r="A16" s="193"/>
      <c r="B16" s="43"/>
      <c r="C16" s="71"/>
      <c r="D16" s="12"/>
      <c r="E16" s="12"/>
      <c r="F16" s="64"/>
      <c r="G16" s="13"/>
      <c r="H16" s="71"/>
      <c r="I16" s="12"/>
      <c r="J16" s="71"/>
      <c r="K16" s="12"/>
      <c r="L16" s="71"/>
      <c r="M16" s="12"/>
      <c r="N16" s="71"/>
      <c r="O16" s="12"/>
      <c r="P16" s="71"/>
      <c r="Q16" s="12"/>
      <c r="R16" s="71"/>
      <c r="S16" s="12"/>
      <c r="T16" s="71"/>
      <c r="U16" s="12"/>
      <c r="V16" s="71"/>
      <c r="W16" s="12"/>
      <c r="X16" s="71"/>
      <c r="Y16" s="12"/>
      <c r="Z16" s="71"/>
      <c r="AA16" s="12"/>
      <c r="AB16" s="93"/>
      <c r="AC16" s="196"/>
    </row>
    <row r="17" spans="1:29" ht="15" outlineLevel="1">
      <c r="A17" s="193"/>
      <c r="B17" s="43"/>
      <c r="C17" s="79"/>
      <c r="D17" s="3"/>
      <c r="E17" s="3"/>
      <c r="F17" s="63"/>
      <c r="G17" s="58"/>
      <c r="H17" s="69"/>
      <c r="I17" s="57"/>
      <c r="J17" s="79"/>
      <c r="K17" s="43"/>
      <c r="L17" s="79"/>
      <c r="M17" s="43"/>
      <c r="N17" s="79"/>
      <c r="O17" s="43"/>
      <c r="P17" s="79"/>
      <c r="Q17" s="43"/>
      <c r="R17" s="79"/>
      <c r="S17" s="43"/>
      <c r="T17" s="79"/>
      <c r="U17" s="43"/>
      <c r="V17" s="79"/>
      <c r="W17" s="43"/>
      <c r="X17" s="79"/>
      <c r="Y17" s="43"/>
      <c r="Z17" s="79"/>
      <c r="AA17" s="116"/>
      <c r="AB17" s="94"/>
      <c r="AC17" s="196"/>
    </row>
    <row r="18" spans="1:35" ht="15.75" outlineLevel="1">
      <c r="A18" s="193"/>
      <c r="B18" s="43"/>
      <c r="C18" s="99" t="s">
        <v>9</v>
      </c>
      <c r="D18" s="3"/>
      <c r="E18" s="14"/>
      <c r="F18" s="65"/>
      <c r="G18" s="58"/>
      <c r="H18" s="70"/>
      <c r="I18" s="58"/>
      <c r="J18" s="78"/>
      <c r="K18" s="44"/>
      <c r="L18" s="78"/>
      <c r="M18" s="44"/>
      <c r="N18" s="79"/>
      <c r="O18" s="44"/>
      <c r="P18" s="79"/>
      <c r="Q18" s="44"/>
      <c r="R18" s="79"/>
      <c r="S18" s="43"/>
      <c r="T18" s="79"/>
      <c r="U18" s="43"/>
      <c r="V18" s="79"/>
      <c r="W18" s="43"/>
      <c r="X18" s="79"/>
      <c r="Y18" s="83"/>
      <c r="Z18" s="70"/>
      <c r="AA18" s="187"/>
      <c r="AB18" s="89"/>
      <c r="AC18" s="196"/>
      <c r="AD18" s="11"/>
      <c r="AE18" s="11"/>
      <c r="AF18" s="11"/>
      <c r="AG18" s="11"/>
      <c r="AH18" s="3"/>
      <c r="AI18" s="11"/>
    </row>
    <row r="19" spans="1:29" ht="15" outlineLevel="1">
      <c r="A19" s="193"/>
      <c r="B19" s="43"/>
      <c r="C19" s="79"/>
      <c r="D19" s="3"/>
      <c r="E19" s="8"/>
      <c r="F19" s="63"/>
      <c r="G19" s="58"/>
      <c r="H19" s="69"/>
      <c r="I19" s="57"/>
      <c r="J19" s="79"/>
      <c r="K19" s="43"/>
      <c r="L19" s="79"/>
      <c r="M19" s="43"/>
      <c r="N19" s="79"/>
      <c r="O19" s="43"/>
      <c r="P19" s="79"/>
      <c r="Q19" s="43"/>
      <c r="R19" s="79"/>
      <c r="S19" s="43"/>
      <c r="T19" s="79"/>
      <c r="U19" s="43"/>
      <c r="V19" s="79"/>
      <c r="W19" s="43"/>
      <c r="X19" s="79"/>
      <c r="Y19" s="84"/>
      <c r="Z19" s="79"/>
      <c r="AA19" s="189"/>
      <c r="AB19" s="88"/>
      <c r="AC19" s="196"/>
    </row>
    <row r="20" spans="1:35" ht="15" outlineLevel="1">
      <c r="A20" s="193"/>
      <c r="B20" s="43"/>
      <c r="C20" s="79" t="s">
        <v>10</v>
      </c>
      <c r="D20" s="3"/>
      <c r="E20" s="16"/>
      <c r="F20" s="66"/>
      <c r="G20" s="59" t="s">
        <v>49</v>
      </c>
      <c r="H20" s="72"/>
      <c r="I20" s="59" t="s">
        <v>49</v>
      </c>
      <c r="J20" s="80"/>
      <c r="K20" s="45" t="s">
        <v>49</v>
      </c>
      <c r="L20" s="80"/>
      <c r="M20" s="45" t="s">
        <v>49</v>
      </c>
      <c r="N20" s="80"/>
      <c r="O20" s="45" t="s">
        <v>49</v>
      </c>
      <c r="P20" s="80"/>
      <c r="Q20" s="45" t="s">
        <v>49</v>
      </c>
      <c r="R20" s="80"/>
      <c r="S20" s="45" t="s">
        <v>49</v>
      </c>
      <c r="T20" s="80"/>
      <c r="U20" s="45" t="s">
        <v>49</v>
      </c>
      <c r="V20" s="80"/>
      <c r="W20" s="45" t="s">
        <v>49</v>
      </c>
      <c r="X20" s="80"/>
      <c r="Y20" s="45" t="s">
        <v>49</v>
      </c>
      <c r="Z20" s="188"/>
      <c r="AA20" s="191" t="s">
        <v>11</v>
      </c>
      <c r="AB20" s="90"/>
      <c r="AC20" s="196"/>
      <c r="AD20" s="15"/>
      <c r="AE20" s="15"/>
      <c r="AF20" s="15"/>
      <c r="AG20" s="15"/>
      <c r="AH20" s="3"/>
      <c r="AI20" s="15"/>
    </row>
    <row r="21" spans="1:35" ht="15.75" outlineLevel="1" thickBot="1">
      <c r="A21" s="193"/>
      <c r="B21" s="43"/>
      <c r="C21" s="101" t="s">
        <v>12</v>
      </c>
      <c r="D21" s="53"/>
      <c r="E21" s="54">
        <f>SUM(G21:AA21)</f>
        <v>0</v>
      </c>
      <c r="F21" s="103"/>
      <c r="G21" s="61">
        <f>G20*G15</f>
        <v>0</v>
      </c>
      <c r="H21" s="104"/>
      <c r="I21" s="61">
        <f>I20*I15</f>
        <v>0</v>
      </c>
      <c r="J21" s="151"/>
      <c r="K21" s="55">
        <f>K20*K15</f>
        <v>0</v>
      </c>
      <c r="L21" s="151"/>
      <c r="M21" s="55">
        <f>M20*M15</f>
        <v>0</v>
      </c>
      <c r="N21" s="151"/>
      <c r="O21" s="55">
        <f>O20*O15</f>
        <v>0</v>
      </c>
      <c r="P21" s="151"/>
      <c r="Q21" s="55">
        <f>Q20*Q15</f>
        <v>0</v>
      </c>
      <c r="R21" s="152"/>
      <c r="S21" s="55">
        <f>S20*S15</f>
        <v>0</v>
      </c>
      <c r="T21" s="152"/>
      <c r="U21" s="55">
        <f>U20*U15</f>
        <v>0</v>
      </c>
      <c r="V21" s="152"/>
      <c r="W21" s="55">
        <f>W20*W15</f>
        <v>0</v>
      </c>
      <c r="X21" s="152"/>
      <c r="Y21" s="55">
        <f>Y20*Y15</f>
        <v>0</v>
      </c>
      <c r="Z21" s="152"/>
      <c r="AA21" s="190">
        <v>0</v>
      </c>
      <c r="AB21" s="88"/>
      <c r="AC21" s="196"/>
      <c r="AD21" s="15"/>
      <c r="AE21" s="15"/>
      <c r="AF21" s="15"/>
      <c r="AG21" s="15"/>
      <c r="AH21" s="3"/>
      <c r="AI21" s="15"/>
    </row>
    <row r="22" spans="1:35" ht="15" outlineLevel="1">
      <c r="A22" s="193"/>
      <c r="B22" s="43"/>
      <c r="C22" s="106"/>
      <c r="D22" s="107"/>
      <c r="E22" s="171"/>
      <c r="F22" s="109"/>
      <c r="G22" s="153"/>
      <c r="H22" s="154"/>
      <c r="I22" s="155"/>
      <c r="J22" s="156"/>
      <c r="K22" s="157"/>
      <c r="L22" s="156"/>
      <c r="M22" s="157"/>
      <c r="N22" s="158"/>
      <c r="O22" s="157"/>
      <c r="P22" s="158"/>
      <c r="Q22" s="157"/>
      <c r="R22" s="158"/>
      <c r="S22" s="159"/>
      <c r="T22" s="158"/>
      <c r="U22" s="159"/>
      <c r="V22" s="158"/>
      <c r="W22" s="159"/>
      <c r="X22" s="158"/>
      <c r="Y22" s="160"/>
      <c r="Z22" s="156"/>
      <c r="AA22" s="161"/>
      <c r="AB22" s="91"/>
      <c r="AC22" s="196"/>
      <c r="AD22" s="15"/>
      <c r="AE22" s="15"/>
      <c r="AF22" s="15"/>
      <c r="AG22" s="15"/>
      <c r="AH22" s="3"/>
      <c r="AI22" s="15"/>
    </row>
    <row r="23" spans="1:35" ht="15" outlineLevel="1">
      <c r="A23" s="193"/>
      <c r="B23" s="43"/>
      <c r="C23" s="79" t="s">
        <v>13</v>
      </c>
      <c r="D23" s="3"/>
      <c r="E23" s="8"/>
      <c r="F23" s="63"/>
      <c r="G23" s="59" t="s">
        <v>49</v>
      </c>
      <c r="H23" s="74"/>
      <c r="I23" s="59" t="s">
        <v>49</v>
      </c>
      <c r="J23" s="80"/>
      <c r="K23" s="45" t="s">
        <v>49</v>
      </c>
      <c r="L23" s="80"/>
      <c r="M23" s="45" t="s">
        <v>49</v>
      </c>
      <c r="N23" s="80"/>
      <c r="O23" s="45" t="s">
        <v>49</v>
      </c>
      <c r="P23" s="80"/>
      <c r="Q23" s="45" t="s">
        <v>49</v>
      </c>
      <c r="R23" s="80"/>
      <c r="S23" s="45" t="s">
        <v>49</v>
      </c>
      <c r="T23" s="80"/>
      <c r="U23" s="45" t="s">
        <v>49</v>
      </c>
      <c r="V23" s="80"/>
      <c r="W23" s="45" t="s">
        <v>49</v>
      </c>
      <c r="X23" s="80"/>
      <c r="Y23" s="45" t="s">
        <v>49</v>
      </c>
      <c r="Z23" s="80"/>
      <c r="AA23" s="45" t="s">
        <v>11</v>
      </c>
      <c r="AB23" s="92"/>
      <c r="AC23" s="196"/>
      <c r="AD23" s="15"/>
      <c r="AE23" s="15"/>
      <c r="AF23" s="15"/>
      <c r="AG23" s="15"/>
      <c r="AH23" s="3"/>
      <c r="AI23" s="15"/>
    </row>
    <row r="24" spans="1:35" ht="15.75" outlineLevel="1" thickBot="1">
      <c r="A24" s="193"/>
      <c r="B24" s="43"/>
      <c r="C24" s="101" t="s">
        <v>12</v>
      </c>
      <c r="D24" s="53"/>
      <c r="E24" s="54">
        <f>SUM(G24:AA24)</f>
        <v>0</v>
      </c>
      <c r="F24" s="162"/>
      <c r="G24" s="61">
        <f>G23*G15</f>
        <v>0</v>
      </c>
      <c r="H24" s="172"/>
      <c r="I24" s="61">
        <f>I23*I15</f>
        <v>0</v>
      </c>
      <c r="J24" s="151"/>
      <c r="K24" s="55">
        <f>K23*K15</f>
        <v>0</v>
      </c>
      <c r="L24" s="105"/>
      <c r="M24" s="55">
        <f>M23*M15</f>
        <v>0</v>
      </c>
      <c r="N24" s="105"/>
      <c r="O24" s="55">
        <f>O23*O15</f>
        <v>0</v>
      </c>
      <c r="P24" s="105"/>
      <c r="Q24" s="55">
        <f>Q23*Q15</f>
        <v>0</v>
      </c>
      <c r="R24" s="105"/>
      <c r="S24" s="55">
        <f>S23*S15</f>
        <v>0</v>
      </c>
      <c r="T24" s="105"/>
      <c r="U24" s="55">
        <f>U23*U15</f>
        <v>0</v>
      </c>
      <c r="V24" s="105"/>
      <c r="W24" s="55">
        <f>W23*W15</f>
        <v>0</v>
      </c>
      <c r="X24" s="105"/>
      <c r="Y24" s="55">
        <f>Y23*Y15</f>
        <v>0</v>
      </c>
      <c r="Z24" s="105"/>
      <c r="AA24" s="190">
        <v>0</v>
      </c>
      <c r="AB24" s="91"/>
      <c r="AC24" s="196"/>
      <c r="AD24" s="15"/>
      <c r="AE24" s="15"/>
      <c r="AF24" s="15"/>
      <c r="AG24" s="15"/>
      <c r="AH24" s="3"/>
      <c r="AI24" s="15"/>
    </row>
    <row r="25" spans="1:35" ht="15" outlineLevel="1">
      <c r="A25" s="193"/>
      <c r="B25" s="43"/>
      <c r="C25" s="106"/>
      <c r="D25" s="107"/>
      <c r="E25" s="107"/>
      <c r="F25" s="168"/>
      <c r="G25" s="153"/>
      <c r="H25" s="164"/>
      <c r="I25" s="155"/>
      <c r="J25" s="156"/>
      <c r="K25" s="157"/>
      <c r="L25" s="156"/>
      <c r="M25" s="157"/>
      <c r="N25" s="158"/>
      <c r="O25" s="157"/>
      <c r="P25" s="158"/>
      <c r="Q25" s="157"/>
      <c r="R25" s="158"/>
      <c r="S25" s="159"/>
      <c r="T25" s="158"/>
      <c r="U25" s="159"/>
      <c r="V25" s="158"/>
      <c r="W25" s="159"/>
      <c r="X25" s="158"/>
      <c r="Y25" s="169"/>
      <c r="Z25" s="158"/>
      <c r="AA25" s="161"/>
      <c r="AB25" s="88"/>
      <c r="AC25" s="196"/>
      <c r="AD25" s="15"/>
      <c r="AE25" s="15"/>
      <c r="AF25" s="15"/>
      <c r="AG25" s="15"/>
      <c r="AH25" s="3"/>
      <c r="AI25" s="15"/>
    </row>
    <row r="26" spans="1:35" ht="15" outlineLevel="1">
      <c r="A26" s="193"/>
      <c r="B26" s="43"/>
      <c r="C26" s="79" t="s">
        <v>14</v>
      </c>
      <c r="D26" s="3"/>
      <c r="E26" s="15"/>
      <c r="F26" s="66"/>
      <c r="G26" s="59" t="s">
        <v>49</v>
      </c>
      <c r="H26" s="72"/>
      <c r="I26" s="59" t="s">
        <v>49</v>
      </c>
      <c r="J26" s="80"/>
      <c r="K26" s="45" t="s">
        <v>49</v>
      </c>
      <c r="L26" s="80"/>
      <c r="M26" s="45" t="s">
        <v>49</v>
      </c>
      <c r="N26" s="80"/>
      <c r="O26" s="45" t="s">
        <v>49</v>
      </c>
      <c r="P26" s="80"/>
      <c r="Q26" s="45" t="s">
        <v>49</v>
      </c>
      <c r="R26" s="80"/>
      <c r="S26" s="45" t="s">
        <v>49</v>
      </c>
      <c r="T26" s="80"/>
      <c r="U26" s="45" t="s">
        <v>49</v>
      </c>
      <c r="V26" s="80"/>
      <c r="W26" s="45" t="s">
        <v>49</v>
      </c>
      <c r="X26" s="80"/>
      <c r="Y26" s="45" t="s">
        <v>49</v>
      </c>
      <c r="Z26" s="80"/>
      <c r="AA26" s="45" t="s">
        <v>11</v>
      </c>
      <c r="AB26" s="91"/>
      <c r="AC26" s="196"/>
      <c r="AD26" s="15"/>
      <c r="AE26" s="15"/>
      <c r="AF26" s="15"/>
      <c r="AG26" s="15"/>
      <c r="AH26" s="3"/>
      <c r="AI26" s="15"/>
    </row>
    <row r="27" spans="1:35" ht="15.75" outlineLevel="1" thickBot="1">
      <c r="A27" s="193"/>
      <c r="B27" s="43"/>
      <c r="C27" s="101" t="s">
        <v>12</v>
      </c>
      <c r="D27" s="53"/>
      <c r="E27" s="54">
        <f>SUM(G27:AA27)</f>
        <v>0</v>
      </c>
      <c r="F27" s="103"/>
      <c r="G27" s="61">
        <f>G26*G15</f>
        <v>0</v>
      </c>
      <c r="H27" s="104"/>
      <c r="I27" s="61">
        <f>I26*I15</f>
        <v>0</v>
      </c>
      <c r="J27" s="105"/>
      <c r="K27" s="55">
        <f>K26*K15</f>
        <v>0</v>
      </c>
      <c r="L27" s="105"/>
      <c r="M27" s="55">
        <f>M26*M15</f>
        <v>0</v>
      </c>
      <c r="N27" s="105"/>
      <c r="O27" s="55">
        <f>O26*O15</f>
        <v>0</v>
      </c>
      <c r="P27" s="105"/>
      <c r="Q27" s="55">
        <f>Q26*Q15</f>
        <v>0</v>
      </c>
      <c r="R27" s="105"/>
      <c r="S27" s="55">
        <f>S26*S15</f>
        <v>0</v>
      </c>
      <c r="T27" s="105"/>
      <c r="U27" s="55">
        <f>U26*U15</f>
        <v>0</v>
      </c>
      <c r="V27" s="105"/>
      <c r="W27" s="55">
        <f>W26*W15</f>
        <v>0</v>
      </c>
      <c r="X27" s="105"/>
      <c r="Y27" s="55">
        <f>Y26*Y15</f>
        <v>0</v>
      </c>
      <c r="Z27" s="105"/>
      <c r="AA27" s="190">
        <v>0</v>
      </c>
      <c r="AB27" s="88"/>
      <c r="AC27" s="196"/>
      <c r="AD27" s="15"/>
      <c r="AE27" s="15"/>
      <c r="AF27" s="15"/>
      <c r="AG27" s="15"/>
      <c r="AH27" s="3"/>
      <c r="AI27" s="15"/>
    </row>
    <row r="28" spans="1:35" ht="15" outlineLevel="1">
      <c r="A28" s="193"/>
      <c r="B28" s="43"/>
      <c r="C28" s="106"/>
      <c r="D28" s="107"/>
      <c r="E28" s="108"/>
      <c r="F28" s="112"/>
      <c r="G28" s="110"/>
      <c r="H28" s="111"/>
      <c r="I28" s="111"/>
      <c r="J28" s="125"/>
      <c r="K28" s="112"/>
      <c r="L28" s="111"/>
      <c r="M28" s="111"/>
      <c r="N28" s="133"/>
      <c r="O28" s="112"/>
      <c r="P28" s="133"/>
      <c r="Q28" s="112"/>
      <c r="R28" s="133"/>
      <c r="S28" s="113"/>
      <c r="T28" s="133"/>
      <c r="U28" s="113"/>
      <c r="V28" s="133"/>
      <c r="W28" s="113"/>
      <c r="X28" s="133"/>
      <c r="Y28" s="114"/>
      <c r="Z28" s="125"/>
      <c r="AA28" s="109"/>
      <c r="AB28" s="91"/>
      <c r="AC28" s="196"/>
      <c r="AD28" s="15"/>
      <c r="AE28" s="15"/>
      <c r="AF28" s="15"/>
      <c r="AG28" s="15"/>
      <c r="AH28" s="3"/>
      <c r="AI28" s="15"/>
    </row>
    <row r="29" spans="1:35" ht="16.5" outlineLevel="1" thickBot="1">
      <c r="A29" s="193"/>
      <c r="B29" s="43"/>
      <c r="C29" s="100" t="s">
        <v>15</v>
      </c>
      <c r="D29" s="42"/>
      <c r="E29" s="42"/>
      <c r="F29" s="124"/>
      <c r="G29" s="139">
        <f>SUM(E20:E28)</f>
        <v>0</v>
      </c>
      <c r="H29" s="60"/>
      <c r="I29" s="60"/>
      <c r="J29" s="50"/>
      <c r="K29" s="48"/>
      <c r="L29" s="50"/>
      <c r="M29" s="48"/>
      <c r="N29" s="46"/>
      <c r="O29" s="48"/>
      <c r="P29" s="46"/>
      <c r="Q29" s="48"/>
      <c r="R29" s="46"/>
      <c r="S29" s="43"/>
      <c r="T29" s="46"/>
      <c r="U29" s="43"/>
      <c r="V29" s="46"/>
      <c r="W29" s="43"/>
      <c r="X29" s="46"/>
      <c r="Y29" s="85"/>
      <c r="Z29" s="50"/>
      <c r="AA29" s="48"/>
      <c r="AB29" s="91"/>
      <c r="AC29" s="196"/>
      <c r="AD29" s="15"/>
      <c r="AE29" s="15"/>
      <c r="AF29" s="15"/>
      <c r="AG29" s="15"/>
      <c r="AH29" s="3"/>
      <c r="AI29" s="15"/>
    </row>
    <row r="30" spans="1:35" ht="16.5" customHeight="1" outlineLevel="1" thickTop="1">
      <c r="A30" s="193"/>
      <c r="B30" s="43"/>
      <c r="C30" s="134"/>
      <c r="D30" s="42"/>
      <c r="E30" s="42"/>
      <c r="F30" s="135"/>
      <c r="G30" s="138"/>
      <c r="H30" s="115"/>
      <c r="I30" s="115"/>
      <c r="J30" s="136"/>
      <c r="K30" s="117"/>
      <c r="L30" s="136"/>
      <c r="M30" s="117"/>
      <c r="N30" s="126"/>
      <c r="O30" s="117"/>
      <c r="P30" s="126"/>
      <c r="Q30" s="117"/>
      <c r="R30" s="126"/>
      <c r="S30" s="116"/>
      <c r="T30" s="126"/>
      <c r="U30" s="116"/>
      <c r="V30" s="126"/>
      <c r="W30" s="116"/>
      <c r="X30" s="126"/>
      <c r="Y30" s="137"/>
      <c r="Z30" s="136"/>
      <c r="AA30" s="117"/>
      <c r="AB30" s="91"/>
      <c r="AC30" s="196"/>
      <c r="AD30" s="15"/>
      <c r="AE30" s="15"/>
      <c r="AF30" s="15"/>
      <c r="AG30" s="15"/>
      <c r="AH30" s="3"/>
      <c r="AI30" s="15"/>
    </row>
    <row r="31" spans="1:29" ht="15.75" outlineLevel="1" thickBot="1">
      <c r="A31" s="193"/>
      <c r="B31" s="43"/>
      <c r="C31" s="101"/>
      <c r="D31" s="53"/>
      <c r="E31" s="53"/>
      <c r="F31" s="116"/>
      <c r="G31" s="127"/>
      <c r="H31" s="128"/>
      <c r="I31" s="128"/>
      <c r="J31" s="132"/>
      <c r="K31" s="130"/>
      <c r="L31" s="132"/>
      <c r="M31" s="130"/>
      <c r="N31" s="132"/>
      <c r="O31" s="130"/>
      <c r="P31" s="132"/>
      <c r="Q31" s="130"/>
      <c r="R31" s="132"/>
      <c r="S31" s="130"/>
      <c r="T31" s="132"/>
      <c r="U31" s="130"/>
      <c r="V31" s="132"/>
      <c r="W31" s="130"/>
      <c r="X31" s="132"/>
      <c r="Y31" s="131"/>
      <c r="Z31" s="126"/>
      <c r="AA31" s="117"/>
      <c r="AB31" s="88"/>
      <c r="AC31" s="197"/>
    </row>
    <row r="32" spans="1:28" ht="15" outlineLevel="1">
      <c r="A32" s="193"/>
      <c r="B32" s="49"/>
      <c r="C32" s="118"/>
      <c r="D32" s="119"/>
      <c r="E32" s="119"/>
      <c r="F32" s="120"/>
      <c r="G32" s="121"/>
      <c r="H32" s="122"/>
      <c r="I32" s="121"/>
      <c r="J32" s="118"/>
      <c r="K32" s="123"/>
      <c r="L32" s="118"/>
      <c r="M32" s="123"/>
      <c r="N32" s="118"/>
      <c r="O32" s="123"/>
      <c r="P32" s="118"/>
      <c r="Q32" s="123"/>
      <c r="R32" s="118"/>
      <c r="S32" s="123"/>
      <c r="T32" s="118"/>
      <c r="U32" s="123"/>
      <c r="V32" s="118"/>
      <c r="W32" s="123"/>
      <c r="X32" s="118"/>
      <c r="Y32" s="123"/>
      <c r="Z32" s="118"/>
      <c r="AA32" s="120"/>
      <c r="AB32" s="81"/>
    </row>
    <row r="33" spans="1:28" ht="15.75" outlineLevel="1">
      <c r="A33" s="193"/>
      <c r="B33" s="43"/>
      <c r="C33" s="99" t="s">
        <v>16</v>
      </c>
      <c r="D33" s="3"/>
      <c r="E33" s="11"/>
      <c r="F33" s="65"/>
      <c r="G33" s="58"/>
      <c r="H33" s="70"/>
      <c r="I33" s="58"/>
      <c r="J33" s="78"/>
      <c r="K33" s="44"/>
      <c r="L33" s="78"/>
      <c r="M33" s="44"/>
      <c r="N33" s="79"/>
      <c r="O33" s="44"/>
      <c r="P33" s="79"/>
      <c r="Q33" s="44"/>
      <c r="R33" s="79"/>
      <c r="S33" s="43"/>
      <c r="T33" s="79"/>
      <c r="U33" s="43"/>
      <c r="V33" s="79"/>
      <c r="W33" s="43"/>
      <c r="X33" s="79"/>
      <c r="Y33" s="83"/>
      <c r="Z33" s="78"/>
      <c r="AA33" s="44"/>
      <c r="AB33" s="89"/>
    </row>
    <row r="34" spans="1:28" ht="15" outlineLevel="1">
      <c r="A34" s="194"/>
      <c r="B34" s="43"/>
      <c r="C34" s="79"/>
      <c r="D34" s="3"/>
      <c r="E34" s="3"/>
      <c r="F34" s="63"/>
      <c r="G34" s="58"/>
      <c r="H34" s="69"/>
      <c r="I34" s="57"/>
      <c r="J34" s="79"/>
      <c r="K34" s="43"/>
      <c r="L34" s="79"/>
      <c r="M34" s="43"/>
      <c r="N34" s="79"/>
      <c r="O34" s="43"/>
      <c r="P34" s="79"/>
      <c r="Q34" s="43"/>
      <c r="R34" s="79"/>
      <c r="S34" s="43"/>
      <c r="T34" s="79"/>
      <c r="U34" s="43"/>
      <c r="V34" s="79"/>
      <c r="W34" s="43"/>
      <c r="X34" s="79"/>
      <c r="Y34" s="84"/>
      <c r="Z34" s="79"/>
      <c r="AA34" s="48"/>
      <c r="AB34" s="88"/>
    </row>
    <row r="35" spans="1:28" ht="15" outlineLevel="1">
      <c r="A35" s="3"/>
      <c r="B35" s="43"/>
      <c r="C35" s="79" t="s">
        <v>39</v>
      </c>
      <c r="D35" s="3"/>
      <c r="E35" s="15"/>
      <c r="F35" s="66"/>
      <c r="G35" s="45" t="s">
        <v>49</v>
      </c>
      <c r="H35" s="72"/>
      <c r="I35" s="45" t="s">
        <v>49</v>
      </c>
      <c r="J35" s="80"/>
      <c r="K35" s="45" t="s">
        <v>49</v>
      </c>
      <c r="L35" s="80"/>
      <c r="M35" s="45" t="s">
        <v>49</v>
      </c>
      <c r="N35" s="80"/>
      <c r="O35" s="45" t="s">
        <v>49</v>
      </c>
      <c r="P35" s="80"/>
      <c r="Q35" s="45" t="s">
        <v>49</v>
      </c>
      <c r="R35" s="80"/>
      <c r="S35" s="45" t="s">
        <v>49</v>
      </c>
      <c r="T35" s="80"/>
      <c r="U35" s="45" t="s">
        <v>49</v>
      </c>
      <c r="V35" s="80"/>
      <c r="W35" s="45" t="s">
        <v>49</v>
      </c>
      <c r="X35" s="80"/>
      <c r="Y35" s="45" t="s">
        <v>49</v>
      </c>
      <c r="Z35" s="80"/>
      <c r="AA35" s="45" t="s">
        <v>11</v>
      </c>
      <c r="AB35" s="90"/>
    </row>
    <row r="36" spans="1:28" ht="15.75" outlineLevel="1" thickBot="1">
      <c r="A36" s="3"/>
      <c r="B36" s="43"/>
      <c r="C36" s="101" t="s">
        <v>12</v>
      </c>
      <c r="D36" s="53"/>
      <c r="E36" s="54">
        <f>SUM(G36:AA36)</f>
        <v>0</v>
      </c>
      <c r="F36" s="103"/>
      <c r="G36" s="61">
        <f>G35*G$15</f>
        <v>0</v>
      </c>
      <c r="H36" s="104"/>
      <c r="I36" s="61">
        <f>I35*I$15</f>
        <v>0</v>
      </c>
      <c r="J36" s="151"/>
      <c r="K36" s="55">
        <f>K35*K$15</f>
        <v>0</v>
      </c>
      <c r="L36" s="151"/>
      <c r="M36" s="55">
        <f>M35*M$15</f>
        <v>0</v>
      </c>
      <c r="N36" s="151"/>
      <c r="O36" s="55">
        <f>O35*O$15</f>
        <v>0</v>
      </c>
      <c r="P36" s="151"/>
      <c r="Q36" s="55">
        <f>Q35*Q$15</f>
        <v>0</v>
      </c>
      <c r="R36" s="152"/>
      <c r="S36" s="55">
        <f>S35*S$15</f>
        <v>0</v>
      </c>
      <c r="T36" s="152"/>
      <c r="U36" s="55">
        <f>U35*U$15</f>
        <v>0</v>
      </c>
      <c r="V36" s="152"/>
      <c r="W36" s="55">
        <f>W35*W$15</f>
        <v>0</v>
      </c>
      <c r="X36" s="152"/>
      <c r="Y36" s="55">
        <f>Y35*Y$15</f>
        <v>0</v>
      </c>
      <c r="Z36" s="152"/>
      <c r="AA36" s="190">
        <v>0</v>
      </c>
      <c r="AB36" s="88"/>
    </row>
    <row r="37" spans="1:28" ht="15" outlineLevel="1">
      <c r="A37" s="3"/>
      <c r="B37" s="43"/>
      <c r="C37" s="106"/>
      <c r="D37" s="107"/>
      <c r="E37" s="108"/>
      <c r="F37" s="109"/>
      <c r="G37" s="153"/>
      <c r="H37" s="154"/>
      <c r="I37" s="155"/>
      <c r="J37" s="156"/>
      <c r="K37" s="157"/>
      <c r="L37" s="156"/>
      <c r="M37" s="157"/>
      <c r="N37" s="158"/>
      <c r="O37" s="157"/>
      <c r="P37" s="158"/>
      <c r="Q37" s="157"/>
      <c r="R37" s="158"/>
      <c r="S37" s="159"/>
      <c r="T37" s="158"/>
      <c r="U37" s="159"/>
      <c r="V37" s="158"/>
      <c r="W37" s="159"/>
      <c r="X37" s="158"/>
      <c r="Y37" s="160"/>
      <c r="Z37" s="156"/>
      <c r="AA37" s="161"/>
      <c r="AB37" s="91"/>
    </row>
    <row r="38" spans="1:28" ht="15" outlineLevel="1">
      <c r="A38" s="3"/>
      <c r="B38" s="43"/>
      <c r="C38" s="79" t="s">
        <v>40</v>
      </c>
      <c r="D38" s="3"/>
      <c r="E38" s="3"/>
      <c r="F38" s="63"/>
      <c r="G38" s="45" t="s">
        <v>49</v>
      </c>
      <c r="H38" s="74"/>
      <c r="I38" s="45" t="s">
        <v>49</v>
      </c>
      <c r="J38" s="80"/>
      <c r="K38" s="45" t="s">
        <v>49</v>
      </c>
      <c r="L38" s="80"/>
      <c r="M38" s="45" t="s">
        <v>49</v>
      </c>
      <c r="N38" s="80"/>
      <c r="O38" s="45" t="s">
        <v>49</v>
      </c>
      <c r="P38" s="80"/>
      <c r="Q38" s="45" t="s">
        <v>49</v>
      </c>
      <c r="R38" s="80"/>
      <c r="S38" s="45" t="s">
        <v>49</v>
      </c>
      <c r="T38" s="80"/>
      <c r="U38" s="45" t="s">
        <v>49</v>
      </c>
      <c r="V38" s="80"/>
      <c r="W38" s="45" t="s">
        <v>49</v>
      </c>
      <c r="X38" s="80"/>
      <c r="Y38" s="45" t="s">
        <v>49</v>
      </c>
      <c r="Z38" s="80"/>
      <c r="AA38" s="45" t="s">
        <v>11</v>
      </c>
      <c r="AB38" s="92"/>
    </row>
    <row r="39" spans="1:28" ht="15.75" outlineLevel="1" thickBot="1">
      <c r="A39" s="3"/>
      <c r="B39" s="43"/>
      <c r="C39" s="101" t="s">
        <v>12</v>
      </c>
      <c r="D39" s="53"/>
      <c r="E39" s="54">
        <f>SUM(G39:AA39)</f>
        <v>0</v>
      </c>
      <c r="F39" s="162"/>
      <c r="G39" s="61">
        <f>G38*G$15</f>
        <v>0</v>
      </c>
      <c r="H39" s="104"/>
      <c r="I39" s="61">
        <f>I38*I$15</f>
        <v>0</v>
      </c>
      <c r="J39" s="151"/>
      <c r="K39" s="55">
        <f>K38*K$15</f>
        <v>0</v>
      </c>
      <c r="L39" s="151"/>
      <c r="M39" s="55">
        <f>M38*M$15</f>
        <v>0</v>
      </c>
      <c r="N39" s="151"/>
      <c r="O39" s="55">
        <f>O38*O$15</f>
        <v>0</v>
      </c>
      <c r="P39" s="151"/>
      <c r="Q39" s="55">
        <f>Q38*Q$15</f>
        <v>0</v>
      </c>
      <c r="R39" s="152"/>
      <c r="S39" s="55">
        <f>S38*S$15</f>
        <v>0</v>
      </c>
      <c r="T39" s="152"/>
      <c r="U39" s="55">
        <f>U38*U$15</f>
        <v>0</v>
      </c>
      <c r="V39" s="152"/>
      <c r="W39" s="55">
        <f>W38*W$15</f>
        <v>0</v>
      </c>
      <c r="X39" s="152"/>
      <c r="Y39" s="55">
        <f>Y38*Y$15</f>
        <v>0</v>
      </c>
      <c r="Z39" s="105"/>
      <c r="AA39" s="190">
        <v>0</v>
      </c>
      <c r="AB39" s="91"/>
    </row>
    <row r="40" spans="1:28" ht="15" outlineLevel="1">
      <c r="A40" s="3"/>
      <c r="B40" s="43"/>
      <c r="C40" s="106"/>
      <c r="D40" s="107"/>
      <c r="E40" s="163"/>
      <c r="F40" s="109"/>
      <c r="G40" s="153"/>
      <c r="H40" s="164"/>
      <c r="I40" s="153"/>
      <c r="J40" s="156"/>
      <c r="K40" s="165"/>
      <c r="L40" s="156"/>
      <c r="M40" s="165"/>
      <c r="N40" s="156"/>
      <c r="O40" s="165"/>
      <c r="P40" s="156"/>
      <c r="Q40" s="165"/>
      <c r="R40" s="158"/>
      <c r="S40" s="165"/>
      <c r="T40" s="158"/>
      <c r="U40" s="165"/>
      <c r="V40" s="158"/>
      <c r="W40" s="165"/>
      <c r="X40" s="158"/>
      <c r="Y40" s="165"/>
      <c r="Z40" s="166"/>
      <c r="AA40" s="167"/>
      <c r="AB40" s="91"/>
    </row>
    <row r="41" spans="1:28" ht="15" outlineLevel="1">
      <c r="A41" s="3"/>
      <c r="B41" s="43"/>
      <c r="C41" s="79" t="s">
        <v>45</v>
      </c>
      <c r="D41" s="3"/>
      <c r="E41" s="3"/>
      <c r="F41" s="63"/>
      <c r="G41" s="45" t="s">
        <v>49</v>
      </c>
      <c r="H41" s="74"/>
      <c r="I41" s="45" t="s">
        <v>49</v>
      </c>
      <c r="J41" s="80"/>
      <c r="K41" s="45" t="s">
        <v>49</v>
      </c>
      <c r="L41" s="80"/>
      <c r="M41" s="45" t="s">
        <v>49</v>
      </c>
      <c r="N41" s="80"/>
      <c r="O41" s="45" t="s">
        <v>49</v>
      </c>
      <c r="P41" s="80"/>
      <c r="Q41" s="45" t="s">
        <v>49</v>
      </c>
      <c r="R41" s="80"/>
      <c r="S41" s="45" t="s">
        <v>49</v>
      </c>
      <c r="T41" s="80"/>
      <c r="U41" s="45" t="s">
        <v>49</v>
      </c>
      <c r="V41" s="80"/>
      <c r="W41" s="45" t="s">
        <v>49</v>
      </c>
      <c r="X41" s="80"/>
      <c r="Y41" s="45" t="s">
        <v>49</v>
      </c>
      <c r="Z41" s="80"/>
      <c r="AA41" s="45" t="s">
        <v>11</v>
      </c>
      <c r="AB41" s="92"/>
    </row>
    <row r="42" spans="1:28" ht="15.75" thickBot="1">
      <c r="A42" s="3"/>
      <c r="B42" s="43"/>
      <c r="C42" s="101" t="s">
        <v>12</v>
      </c>
      <c r="D42" s="53"/>
      <c r="E42" s="54">
        <f>SUM(G42:AA42)</f>
        <v>0</v>
      </c>
      <c r="F42" s="162"/>
      <c r="G42" s="61">
        <f>G41*G$15</f>
        <v>0</v>
      </c>
      <c r="H42" s="104"/>
      <c r="I42" s="61">
        <f>I41*I$15</f>
        <v>0</v>
      </c>
      <c r="J42" s="151"/>
      <c r="K42" s="55">
        <f>K41*K$15</f>
        <v>0</v>
      </c>
      <c r="L42" s="151"/>
      <c r="M42" s="55">
        <f>M41*M$15</f>
        <v>0</v>
      </c>
      <c r="N42" s="151"/>
      <c r="O42" s="55">
        <f>O41*O$15</f>
        <v>0</v>
      </c>
      <c r="P42" s="151"/>
      <c r="Q42" s="55">
        <f>Q41*Q$15</f>
        <v>0</v>
      </c>
      <c r="R42" s="152"/>
      <c r="S42" s="55">
        <f>S41*S$15</f>
        <v>0</v>
      </c>
      <c r="T42" s="152"/>
      <c r="U42" s="55">
        <f>U41*U$15</f>
        <v>0</v>
      </c>
      <c r="V42" s="152"/>
      <c r="W42" s="55">
        <f>W41*W$15</f>
        <v>0</v>
      </c>
      <c r="X42" s="105">
        <f>X41*X$15</f>
        <v>0</v>
      </c>
      <c r="Y42" s="55">
        <f>Y41*Y$15</f>
        <v>0</v>
      </c>
      <c r="Z42" s="105"/>
      <c r="AA42" s="190">
        <v>0</v>
      </c>
      <c r="AB42" s="91"/>
    </row>
    <row r="43" spans="1:28" ht="15">
      <c r="A43" s="3"/>
      <c r="B43" s="43"/>
      <c r="C43" s="106"/>
      <c r="D43" s="107"/>
      <c r="E43" s="107"/>
      <c r="F43" s="168"/>
      <c r="G43" s="153"/>
      <c r="H43" s="164"/>
      <c r="I43" s="155"/>
      <c r="J43" s="156"/>
      <c r="K43" s="157"/>
      <c r="L43" s="156"/>
      <c r="M43" s="157"/>
      <c r="N43" s="158"/>
      <c r="O43" s="157"/>
      <c r="P43" s="158"/>
      <c r="Q43" s="157"/>
      <c r="R43" s="158"/>
      <c r="S43" s="159"/>
      <c r="T43" s="158"/>
      <c r="U43" s="159"/>
      <c r="V43" s="158"/>
      <c r="W43" s="159" t="s">
        <v>43</v>
      </c>
      <c r="X43" s="158"/>
      <c r="Y43" s="169"/>
      <c r="Z43" s="158"/>
      <c r="AA43" s="161"/>
      <c r="AB43" s="88"/>
    </row>
    <row r="44" spans="1:28" ht="15">
      <c r="A44" s="3"/>
      <c r="B44" s="43"/>
      <c r="C44" s="79" t="s">
        <v>41</v>
      </c>
      <c r="D44" s="3"/>
      <c r="E44" s="3"/>
      <c r="F44" s="63"/>
      <c r="G44" s="45" t="s">
        <v>49</v>
      </c>
      <c r="H44" s="74"/>
      <c r="I44" s="45" t="s">
        <v>49</v>
      </c>
      <c r="J44" s="80"/>
      <c r="K44" s="45" t="s">
        <v>49</v>
      </c>
      <c r="L44" s="80"/>
      <c r="M44" s="45" t="s">
        <v>49</v>
      </c>
      <c r="N44" s="80"/>
      <c r="O44" s="45" t="s">
        <v>49</v>
      </c>
      <c r="P44" s="80"/>
      <c r="Q44" s="45" t="s">
        <v>49</v>
      </c>
      <c r="R44" s="80"/>
      <c r="S44" s="45" t="s">
        <v>49</v>
      </c>
      <c r="T44" s="80"/>
      <c r="U44" s="45" t="s">
        <v>49</v>
      </c>
      <c r="V44" s="80"/>
      <c r="W44" s="45" t="s">
        <v>49</v>
      </c>
      <c r="X44" s="80"/>
      <c r="Y44" s="45" t="s">
        <v>49</v>
      </c>
      <c r="Z44" s="80"/>
      <c r="AA44" s="45" t="s">
        <v>11</v>
      </c>
      <c r="AB44" s="92"/>
    </row>
    <row r="45" spans="1:28" ht="15.75" thickBot="1">
      <c r="A45" s="3"/>
      <c r="B45" s="43"/>
      <c r="C45" s="101" t="s">
        <v>12</v>
      </c>
      <c r="D45" s="53"/>
      <c r="E45" s="54">
        <f>SUM(G45:AA45)</f>
        <v>0</v>
      </c>
      <c r="F45" s="162"/>
      <c r="G45" s="61">
        <f aca="true" t="shared" si="0" ref="G45:Y45">G44*G$15</f>
        <v>0</v>
      </c>
      <c r="H45" s="170"/>
      <c r="I45" s="61">
        <f t="shared" si="0"/>
        <v>0</v>
      </c>
      <c r="J45" s="105"/>
      <c r="K45" s="55">
        <f>K44*K$15</f>
        <v>0</v>
      </c>
      <c r="L45" s="105"/>
      <c r="M45" s="55">
        <f t="shared" si="0"/>
        <v>0</v>
      </c>
      <c r="N45" s="105"/>
      <c r="O45" s="55">
        <f t="shared" si="0"/>
        <v>0</v>
      </c>
      <c r="P45" s="105"/>
      <c r="Q45" s="55">
        <f t="shared" si="0"/>
        <v>0</v>
      </c>
      <c r="R45" s="105"/>
      <c r="S45" s="55">
        <f t="shared" si="0"/>
        <v>0</v>
      </c>
      <c r="T45" s="105"/>
      <c r="U45" s="55">
        <f t="shared" si="0"/>
        <v>0</v>
      </c>
      <c r="V45" s="105"/>
      <c r="W45" s="55">
        <f t="shared" si="0"/>
        <v>0</v>
      </c>
      <c r="X45" s="105"/>
      <c r="Y45" s="55">
        <f t="shared" si="0"/>
        <v>0</v>
      </c>
      <c r="Z45" s="105"/>
      <c r="AA45" s="190">
        <v>0</v>
      </c>
      <c r="AB45" s="91"/>
    </row>
    <row r="46" spans="2:28" ht="15">
      <c r="B46" s="49"/>
      <c r="C46" s="118"/>
      <c r="D46" s="119"/>
      <c r="E46" s="119"/>
      <c r="F46" s="120"/>
      <c r="G46" s="121"/>
      <c r="H46" s="122"/>
      <c r="I46" s="121"/>
      <c r="J46" s="118"/>
      <c r="K46" s="123"/>
      <c r="L46" s="118"/>
      <c r="M46" s="123"/>
      <c r="N46" s="118"/>
      <c r="O46" s="123"/>
      <c r="P46" s="118"/>
      <c r="Q46" s="123"/>
      <c r="R46" s="118"/>
      <c r="S46" s="123"/>
      <c r="T46" s="118"/>
      <c r="U46" s="123"/>
      <c r="V46" s="118"/>
      <c r="W46" s="123"/>
      <c r="X46" s="118"/>
      <c r="Y46" s="123"/>
      <c r="Z46" s="118"/>
      <c r="AA46" s="120"/>
      <c r="AB46" s="81"/>
    </row>
    <row r="47" spans="1:28" ht="15">
      <c r="A47" s="3"/>
      <c r="B47" s="43"/>
      <c r="C47" s="79" t="s">
        <v>42</v>
      </c>
      <c r="D47" s="3"/>
      <c r="E47" s="3"/>
      <c r="F47" s="63"/>
      <c r="G47" s="45" t="s">
        <v>49</v>
      </c>
      <c r="H47" s="74"/>
      <c r="I47" s="45" t="s">
        <v>49</v>
      </c>
      <c r="J47" s="80"/>
      <c r="K47" s="45" t="s">
        <v>49</v>
      </c>
      <c r="L47" s="80"/>
      <c r="M47" s="45" t="s">
        <v>49</v>
      </c>
      <c r="N47" s="80"/>
      <c r="O47" s="45" t="s">
        <v>49</v>
      </c>
      <c r="P47" s="80"/>
      <c r="Q47" s="45" t="s">
        <v>49</v>
      </c>
      <c r="R47" s="80"/>
      <c r="S47" s="45" t="s">
        <v>49</v>
      </c>
      <c r="T47" s="80"/>
      <c r="U47" s="45" t="s">
        <v>49</v>
      </c>
      <c r="V47" s="80"/>
      <c r="W47" s="45" t="s">
        <v>49</v>
      </c>
      <c r="X47" s="80"/>
      <c r="Y47" s="45" t="s">
        <v>49</v>
      </c>
      <c r="Z47" s="80"/>
      <c r="AA47" s="45" t="s">
        <v>11</v>
      </c>
      <c r="AB47" s="92"/>
    </row>
    <row r="48" spans="1:73" s="147" customFormat="1" ht="15.75" thickBot="1">
      <c r="A48" s="47"/>
      <c r="B48" s="63"/>
      <c r="C48" s="129" t="s">
        <v>12</v>
      </c>
      <c r="D48" s="143"/>
      <c r="E48" s="144">
        <f>SUM(G48:AA48)</f>
        <v>0</v>
      </c>
      <c r="F48" s="67"/>
      <c r="G48" s="145">
        <f>G47*G$15</f>
        <v>0</v>
      </c>
      <c r="H48" s="75"/>
      <c r="I48" s="145">
        <f>I47*I$15</f>
        <v>0</v>
      </c>
      <c r="J48" s="82"/>
      <c r="K48" s="146">
        <f>K47*K$15</f>
        <v>0</v>
      </c>
      <c r="L48" s="82"/>
      <c r="M48" s="146">
        <f>M47*M$15</f>
        <v>0</v>
      </c>
      <c r="N48" s="82"/>
      <c r="O48" s="146">
        <f>O47*O$15</f>
        <v>0</v>
      </c>
      <c r="P48" s="82"/>
      <c r="Q48" s="146">
        <f>Q47*Q$15</f>
        <v>0</v>
      </c>
      <c r="R48" s="82"/>
      <c r="S48" s="146">
        <f>S47*S$15</f>
        <v>0</v>
      </c>
      <c r="T48" s="82"/>
      <c r="U48" s="146">
        <v>0</v>
      </c>
      <c r="V48" s="82"/>
      <c r="W48" s="146">
        <f>W47*W$15</f>
        <v>0</v>
      </c>
      <c r="X48" s="82"/>
      <c r="Y48" s="146">
        <f>Y47*Y$15</f>
        <v>0</v>
      </c>
      <c r="Z48" s="82"/>
      <c r="AA48" s="146">
        <v>0</v>
      </c>
      <c r="AB48" s="148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</row>
    <row r="49" spans="2:28" s="52" customFormat="1" ht="15">
      <c r="B49" s="95"/>
      <c r="C49" s="97"/>
      <c r="AA49" s="95"/>
      <c r="AB49" s="97"/>
    </row>
    <row r="50" spans="1:28" ht="16.5" thickBot="1">
      <c r="A50" s="3"/>
      <c r="B50" s="43"/>
      <c r="C50" s="102" t="s">
        <v>17</v>
      </c>
      <c r="D50" s="18"/>
      <c r="E50" s="18"/>
      <c r="F50" s="140"/>
      <c r="G50" s="142">
        <f>SUM(E35:E48)</f>
        <v>0</v>
      </c>
      <c r="H50" s="51"/>
      <c r="AA50" s="49"/>
      <c r="AB50" s="81"/>
    </row>
    <row r="51" spans="1:28" ht="16.5" thickTop="1">
      <c r="A51" s="3"/>
      <c r="B51" s="43"/>
      <c r="C51" s="102"/>
      <c r="D51" s="18"/>
      <c r="E51" s="18"/>
      <c r="F51" s="18"/>
      <c r="G51" s="141"/>
      <c r="AA51" s="49"/>
      <c r="AB51" s="81"/>
    </row>
    <row r="52" spans="1:28" ht="16.5" thickBot="1">
      <c r="A52" s="3"/>
      <c r="B52" s="43"/>
      <c r="C52" s="102"/>
      <c r="D52" s="18"/>
      <c r="E52" s="18"/>
      <c r="F52" s="18"/>
      <c r="G52" s="149"/>
      <c r="O52" s="37"/>
      <c r="AA52" s="49"/>
      <c r="AB52" s="81"/>
    </row>
    <row r="53" spans="1:28" ht="17.25" thickBot="1" thickTop="1">
      <c r="A53" s="3"/>
      <c r="B53" s="43"/>
      <c r="C53" s="102" t="s">
        <v>18</v>
      </c>
      <c r="D53" s="18"/>
      <c r="E53" s="18"/>
      <c r="F53" s="140"/>
      <c r="G53" s="150">
        <f>G29+G50</f>
        <v>0</v>
      </c>
      <c r="H53" s="51"/>
      <c r="AA53" s="49"/>
      <c r="AB53" s="81"/>
    </row>
    <row r="54" spans="1:35" ht="16.5" thickBot="1" thickTop="1">
      <c r="A54" s="3"/>
      <c r="B54" s="43"/>
      <c r="C54" s="71"/>
      <c r="D54" s="12"/>
      <c r="E54" s="19"/>
      <c r="F54" s="20"/>
      <c r="G54" s="20"/>
      <c r="H54" s="20"/>
      <c r="I54" s="20"/>
      <c r="J54" s="20"/>
      <c r="K54" s="20"/>
      <c r="L54" s="20"/>
      <c r="M54" s="20"/>
      <c r="N54" s="12"/>
      <c r="O54" s="20"/>
      <c r="P54" s="12"/>
      <c r="Q54" s="20"/>
      <c r="R54" s="12"/>
      <c r="S54" s="20"/>
      <c r="T54" s="12"/>
      <c r="U54" s="20"/>
      <c r="V54" s="12"/>
      <c r="W54" s="12"/>
      <c r="X54" s="12"/>
      <c r="Y54" s="19"/>
      <c r="Z54" s="20"/>
      <c r="AA54" s="20"/>
      <c r="AB54" s="98"/>
      <c r="AC54" s="15"/>
      <c r="AD54" s="15"/>
      <c r="AE54" s="15"/>
      <c r="AF54" s="15"/>
      <c r="AG54" s="15"/>
      <c r="AH54" s="3"/>
      <c r="AI54" s="15"/>
    </row>
    <row r="55" spans="1:35" ht="15">
      <c r="A55" s="3"/>
      <c r="B55" s="3"/>
      <c r="C55" s="3"/>
      <c r="D55" s="3"/>
      <c r="E55" s="8"/>
      <c r="F55" s="3"/>
      <c r="G55" s="15"/>
      <c r="H55" s="3"/>
      <c r="I55" s="15"/>
      <c r="J55" s="15"/>
      <c r="K55" s="15"/>
      <c r="L55" s="15"/>
      <c r="M55" s="15"/>
      <c r="N55" s="3"/>
      <c r="O55" s="15"/>
      <c r="P55" s="3"/>
      <c r="Q55" s="15"/>
      <c r="R55" s="3"/>
      <c r="S55" s="3"/>
      <c r="T55" s="3"/>
      <c r="U55" s="3"/>
      <c r="V55" s="3"/>
      <c r="W55" s="3"/>
      <c r="X55" s="3"/>
      <c r="Y55" s="8"/>
      <c r="Z55" s="3"/>
      <c r="AA55" s="15"/>
      <c r="AB55" s="96"/>
      <c r="AC55" s="15"/>
      <c r="AD55" s="15"/>
      <c r="AE55" s="15"/>
      <c r="AF55" s="15"/>
      <c r="AG55" s="15"/>
      <c r="AH55" s="3"/>
      <c r="AI55" s="15"/>
    </row>
    <row r="56" spans="3:14" ht="15">
      <c r="C56" t="s">
        <v>19</v>
      </c>
      <c r="I56" t="s">
        <v>21</v>
      </c>
      <c r="N56" t="s">
        <v>51</v>
      </c>
    </row>
    <row r="57" spans="3:9" ht="15">
      <c r="C57" t="s">
        <v>20</v>
      </c>
      <c r="I57" s="3" t="s">
        <v>22</v>
      </c>
    </row>
    <row r="59" spans="1:35" ht="15">
      <c r="A59" s="3"/>
      <c r="B59" s="3"/>
      <c r="C59" s="3"/>
      <c r="D59" s="3"/>
      <c r="E59" s="16"/>
      <c r="F59" s="15"/>
      <c r="G59" s="15"/>
      <c r="H59" s="15"/>
      <c r="J59" s="15"/>
      <c r="K59" s="15"/>
      <c r="L59" s="15"/>
      <c r="M59" s="15"/>
      <c r="N59" s="3"/>
      <c r="O59" s="15"/>
      <c r="P59" s="3"/>
      <c r="Q59" s="15"/>
      <c r="R59" s="3"/>
      <c r="S59" s="3"/>
      <c r="T59" s="3"/>
      <c r="U59" s="3"/>
      <c r="V59" s="3"/>
      <c r="W59" s="3"/>
      <c r="X59" s="3"/>
      <c r="Y59" s="16"/>
      <c r="Z59" s="15"/>
      <c r="AA59" s="15"/>
      <c r="AB59" s="16"/>
      <c r="AC59" s="15"/>
      <c r="AD59" s="15"/>
      <c r="AE59" s="15"/>
      <c r="AF59" s="15"/>
      <c r="AG59" s="15"/>
      <c r="AH59" s="3"/>
      <c r="AI59" s="15"/>
    </row>
    <row r="60" spans="1:35" ht="15">
      <c r="A60" s="3"/>
      <c r="B60" s="3"/>
      <c r="C60" s="3"/>
      <c r="D60" s="3"/>
      <c r="E60" s="8"/>
      <c r="F60" s="3"/>
      <c r="G60" s="15"/>
      <c r="H60" s="3"/>
      <c r="I60" s="15"/>
      <c r="J60" s="15"/>
      <c r="K60" s="15"/>
      <c r="L60" s="15"/>
      <c r="M60" s="15"/>
      <c r="N60" s="3"/>
      <c r="O60" s="15"/>
      <c r="P60" s="3"/>
      <c r="Q60" s="15"/>
      <c r="R60" s="3"/>
      <c r="S60" s="3"/>
      <c r="T60" s="3"/>
      <c r="U60" s="3"/>
      <c r="V60" s="3"/>
      <c r="W60" s="3"/>
      <c r="X60" s="3"/>
      <c r="Y60" s="8"/>
      <c r="Z60" s="3"/>
      <c r="AA60" s="15"/>
      <c r="AB60" s="8"/>
      <c r="AC60" s="15"/>
      <c r="AD60" s="15"/>
      <c r="AE60" s="15"/>
      <c r="AF60" s="15"/>
      <c r="AG60" s="15"/>
      <c r="AH60" s="3"/>
      <c r="AI60" s="15"/>
    </row>
    <row r="61" spans="1:35" ht="15">
      <c r="A61" s="3"/>
      <c r="B61" s="3"/>
      <c r="C61" s="3"/>
      <c r="D61" s="3"/>
      <c r="E61" s="16"/>
      <c r="F61" s="15"/>
      <c r="G61" s="15"/>
      <c r="H61" s="15"/>
      <c r="I61" s="15"/>
      <c r="J61" s="15"/>
      <c r="K61" s="15"/>
      <c r="L61" s="15"/>
      <c r="M61" s="15"/>
      <c r="N61" s="3"/>
      <c r="O61" s="15"/>
      <c r="P61" s="3"/>
      <c r="Q61" s="15"/>
      <c r="R61" s="3"/>
      <c r="S61" s="3"/>
      <c r="T61" s="3"/>
      <c r="U61" s="3"/>
      <c r="V61" s="3"/>
      <c r="W61" s="3"/>
      <c r="X61" s="3"/>
      <c r="Y61" s="16"/>
      <c r="Z61" s="15"/>
      <c r="AA61" s="15"/>
      <c r="AB61" s="16"/>
      <c r="AC61" s="15"/>
      <c r="AD61" s="15"/>
      <c r="AE61" s="15"/>
      <c r="AF61" s="15"/>
      <c r="AG61" s="15"/>
      <c r="AH61" s="3"/>
      <c r="AI61" s="15"/>
    </row>
    <row r="64" spans="1:3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5"/>
      <c r="AB64" s="3"/>
      <c r="AC64" s="15"/>
      <c r="AD64" s="3"/>
      <c r="AE64" s="15"/>
      <c r="AF64" s="3"/>
      <c r="AG64" s="15"/>
      <c r="AH64" s="3"/>
      <c r="AI64" s="15"/>
    </row>
    <row r="65" spans="1:35" ht="15">
      <c r="A65" s="3"/>
      <c r="B65" s="3"/>
      <c r="C65" s="3"/>
      <c r="D65" s="21"/>
      <c r="E65" s="22"/>
      <c r="F65" s="23"/>
      <c r="G65" s="24"/>
      <c r="H65" s="21"/>
      <c r="I65" s="24"/>
      <c r="J65" s="24"/>
      <c r="K65" s="24"/>
      <c r="L65" s="24"/>
      <c r="M65" s="24"/>
      <c r="N65" s="21"/>
      <c r="O65" s="24"/>
      <c r="P65" s="21"/>
      <c r="Q65" s="24"/>
      <c r="R65" s="21"/>
      <c r="S65" s="21"/>
      <c r="T65" s="21"/>
      <c r="U65" s="21"/>
      <c r="V65" s="21"/>
      <c r="W65" s="21"/>
      <c r="X65" s="21"/>
      <c r="Y65" s="22"/>
      <c r="Z65" s="21"/>
      <c r="AA65" s="15"/>
      <c r="AB65" s="8"/>
      <c r="AC65" s="15"/>
      <c r="AD65" s="15"/>
      <c r="AE65" s="15"/>
      <c r="AF65" s="15"/>
      <c r="AG65" s="15"/>
      <c r="AH65" s="3"/>
      <c r="AI65" s="15"/>
    </row>
    <row r="66" spans="1:35" ht="15">
      <c r="A66" s="3"/>
      <c r="B66" s="3" t="s">
        <v>23</v>
      </c>
      <c r="C66" s="3"/>
      <c r="D66" s="3"/>
      <c r="E66" s="15" t="s">
        <v>24</v>
      </c>
      <c r="F66" s="25"/>
      <c r="G66" s="33"/>
      <c r="H66" s="36"/>
      <c r="I66" s="33" t="s">
        <v>1</v>
      </c>
      <c r="J66" s="33"/>
      <c r="K66" s="33" t="s">
        <v>31</v>
      </c>
      <c r="L66" s="36"/>
      <c r="M66" s="33" t="s">
        <v>2</v>
      </c>
      <c r="N66" s="33"/>
      <c r="O66" s="33" t="s">
        <v>38</v>
      </c>
      <c r="P66" s="33"/>
      <c r="Q66" s="33" t="s">
        <v>34</v>
      </c>
      <c r="R66" s="33"/>
      <c r="S66" s="33"/>
      <c r="T66" s="33"/>
      <c r="U66" s="33"/>
      <c r="V66" s="33"/>
      <c r="W66" s="33"/>
      <c r="X66" s="33"/>
      <c r="Y66" s="33"/>
      <c r="Z66" s="3"/>
      <c r="AA66" s="15"/>
      <c r="AB66" s="16"/>
      <c r="AC66" s="15"/>
      <c r="AD66" s="15"/>
      <c r="AE66" s="15"/>
      <c r="AF66" s="15"/>
      <c r="AG66" s="15"/>
      <c r="AH66" s="3"/>
      <c r="AI66" s="15"/>
    </row>
    <row r="67" spans="1:35" ht="15">
      <c r="A67" s="3"/>
      <c r="B67" s="26" t="s">
        <v>25</v>
      </c>
      <c r="C67" s="3"/>
      <c r="D67" s="26"/>
      <c r="E67" s="26" t="s">
        <v>26</v>
      </c>
      <c r="F67" s="27"/>
      <c r="G67" s="34" t="s">
        <v>5</v>
      </c>
      <c r="H67" s="34"/>
      <c r="I67" s="34" t="s">
        <v>6</v>
      </c>
      <c r="J67" s="34"/>
      <c r="K67" s="34" t="s">
        <v>30</v>
      </c>
      <c r="L67" s="34"/>
      <c r="M67" s="34" t="s">
        <v>30</v>
      </c>
      <c r="N67" s="34"/>
      <c r="O67" s="34" t="s">
        <v>30</v>
      </c>
      <c r="P67" s="34"/>
      <c r="Q67" s="34" t="s">
        <v>30</v>
      </c>
      <c r="R67" s="34"/>
      <c r="S67" s="34" t="s">
        <v>32</v>
      </c>
      <c r="T67" s="34"/>
      <c r="U67" s="34" t="s">
        <v>44</v>
      </c>
      <c r="V67" s="34"/>
      <c r="W67" s="34" t="s">
        <v>37</v>
      </c>
      <c r="X67" s="34"/>
      <c r="Y67" s="34" t="s">
        <v>7</v>
      </c>
      <c r="Z67" s="26"/>
      <c r="AA67" s="15"/>
      <c r="AB67" s="8"/>
      <c r="AC67" s="15"/>
      <c r="AD67" s="15"/>
      <c r="AE67" s="15"/>
      <c r="AF67" s="15"/>
      <c r="AG67" s="15"/>
      <c r="AH67" s="3"/>
      <c r="AI67" s="15"/>
    </row>
    <row r="68" spans="1:35" ht="15">
      <c r="A68" s="3"/>
      <c r="B68" s="3"/>
      <c r="C68" s="3"/>
      <c r="D68" s="3"/>
      <c r="E68" s="16"/>
      <c r="F68" s="25"/>
      <c r="G68" s="15"/>
      <c r="H68" s="15"/>
      <c r="I68" s="15"/>
      <c r="J68" s="15"/>
      <c r="K68" s="15"/>
      <c r="L68" s="15"/>
      <c r="M68" s="15"/>
      <c r="N68" s="3"/>
      <c r="O68" s="15"/>
      <c r="P68" s="3"/>
      <c r="Q68" s="15"/>
      <c r="R68" s="3"/>
      <c r="S68" s="3"/>
      <c r="T68" s="3"/>
      <c r="U68" s="3"/>
      <c r="V68" s="3"/>
      <c r="W68" s="3"/>
      <c r="X68" s="3"/>
      <c r="Y68" s="16"/>
      <c r="Z68" s="15"/>
      <c r="AA68" s="15"/>
      <c r="AB68" s="16"/>
      <c r="AC68" s="15"/>
      <c r="AD68" s="15"/>
      <c r="AE68" s="15"/>
      <c r="AF68" s="15"/>
      <c r="AG68" s="15"/>
      <c r="AH68" s="3"/>
      <c r="AI68" s="15"/>
    </row>
    <row r="69" spans="1:35" ht="15">
      <c r="A69" s="3"/>
      <c r="B69" s="38" t="s">
        <v>50</v>
      </c>
      <c r="C69" s="3"/>
      <c r="D69" s="3"/>
      <c r="E69" s="3" t="s">
        <v>27</v>
      </c>
      <c r="F69" s="28"/>
      <c r="G69" s="38" t="s">
        <v>50</v>
      </c>
      <c r="H69" s="39"/>
      <c r="I69" s="38" t="s">
        <v>50</v>
      </c>
      <c r="J69" s="38"/>
      <c r="K69" s="38" t="s">
        <v>50</v>
      </c>
      <c r="L69" s="38"/>
      <c r="M69" s="38" t="s">
        <v>50</v>
      </c>
      <c r="N69" s="39"/>
      <c r="O69" s="38" t="s">
        <v>50</v>
      </c>
      <c r="P69" s="39"/>
      <c r="Q69" s="38" t="s">
        <v>50</v>
      </c>
      <c r="R69" s="39"/>
      <c r="S69" s="38" t="s">
        <v>50</v>
      </c>
      <c r="T69" s="39"/>
      <c r="U69" s="38" t="s">
        <v>50</v>
      </c>
      <c r="V69" s="39"/>
      <c r="W69" s="38" t="s">
        <v>50</v>
      </c>
      <c r="X69" s="39"/>
      <c r="Y69" s="38" t="s">
        <v>50</v>
      </c>
      <c r="Z69" s="8"/>
      <c r="AA69" s="16"/>
      <c r="AB69" s="8"/>
      <c r="AC69" s="16"/>
      <c r="AD69" s="16"/>
      <c r="AE69" s="15"/>
      <c r="AF69" s="15"/>
      <c r="AG69" s="15"/>
      <c r="AH69" s="3"/>
      <c r="AI69" s="15"/>
    </row>
    <row r="70" spans="1:35" ht="15">
      <c r="A70" s="3"/>
      <c r="B70" s="3"/>
      <c r="C70" s="3"/>
      <c r="D70" s="3"/>
      <c r="E70" s="16"/>
      <c r="F70" s="25"/>
      <c r="G70" s="40"/>
      <c r="H70" s="40"/>
      <c r="I70" s="40"/>
      <c r="J70" s="40"/>
      <c r="K70" s="40"/>
      <c r="L70" s="40"/>
      <c r="M70" s="40"/>
      <c r="N70" s="33"/>
      <c r="O70" s="40"/>
      <c r="P70" s="33"/>
      <c r="Q70" s="40"/>
      <c r="R70" s="33"/>
      <c r="S70" s="33"/>
      <c r="T70" s="33"/>
      <c r="U70" s="33"/>
      <c r="V70" s="33"/>
      <c r="W70" s="33"/>
      <c r="X70" s="33"/>
      <c r="Y70" s="38"/>
      <c r="Z70" s="15"/>
      <c r="AA70" s="15"/>
      <c r="AB70" s="16"/>
      <c r="AC70" s="15"/>
      <c r="AD70" s="15"/>
      <c r="AE70" s="15"/>
      <c r="AF70" s="15"/>
      <c r="AG70" s="15"/>
      <c r="AH70" s="3"/>
      <c r="AI70" s="15"/>
    </row>
    <row r="71" spans="1:28" ht="15">
      <c r="A71" s="3"/>
      <c r="B71" s="3"/>
      <c r="C71" s="3"/>
      <c r="D71" s="3"/>
      <c r="E71" s="3" t="s">
        <v>28</v>
      </c>
      <c r="F71" s="28"/>
      <c r="G71" s="41">
        <f>G20+G23+G26+G35+G38+G41+G44+G47</f>
        <v>0</v>
      </c>
      <c r="H71" s="41"/>
      <c r="I71" s="41">
        <f>I20+I23+I26+I35+I38+I41+I44+I47</f>
        <v>0</v>
      </c>
      <c r="J71" s="41">
        <f>J20+J23+J26+J35+J38+J44+J47</f>
        <v>0</v>
      </c>
      <c r="K71" s="41">
        <f>K20+K23+K26+K35+K38+K41+K44+K47</f>
        <v>0</v>
      </c>
      <c r="L71" s="41">
        <f>L20+L23+L26+L35+L38+L44+L47</f>
        <v>0</v>
      </c>
      <c r="M71" s="41">
        <f>M20+M23+M26+M35+M38+M41+M44+M47</f>
        <v>0</v>
      </c>
      <c r="N71" s="41">
        <f>N20+N23+N26+N35+N38+N44+N47</f>
        <v>0</v>
      </c>
      <c r="O71" s="41">
        <f>O20+O23+O26+O35+O38+O41+O44+O47</f>
        <v>0</v>
      </c>
      <c r="P71" s="41">
        <f>P20+P23+P26+P35+P38+P44+P47</f>
        <v>0</v>
      </c>
      <c r="Q71" s="41">
        <f>Q20+Q23+Q26+Q35+Q38+Q41+Q44+Q47</f>
        <v>0</v>
      </c>
      <c r="R71" s="41"/>
      <c r="S71" s="41">
        <f>S20+S23+S26+S35+S38+S41+S44+S47</f>
        <v>0</v>
      </c>
      <c r="T71" s="41"/>
      <c r="U71" s="41">
        <f>U20+U23+U26+U35+U38+U41+U44+U47</f>
        <v>0</v>
      </c>
      <c r="V71" s="41"/>
      <c r="W71" s="41">
        <f>W20+W23+W26+W35+W38+W41+W44+W47</f>
        <v>0</v>
      </c>
      <c r="X71" s="41"/>
      <c r="Y71" s="41">
        <f>Y20+Y23+Y26+Y35+Y38+Y41+Y44+Y47</f>
        <v>0</v>
      </c>
      <c r="Z71" s="3"/>
      <c r="AA71" s="15"/>
      <c r="AB71" s="8"/>
    </row>
    <row r="72" spans="1:35" ht="15">
      <c r="A72" s="3"/>
      <c r="B72" s="3"/>
      <c r="C72" s="3"/>
      <c r="D72" s="3"/>
      <c r="E72" s="15" t="s">
        <v>29</v>
      </c>
      <c r="F72" s="25"/>
      <c r="G72" s="15"/>
      <c r="H72" s="15"/>
      <c r="I72" s="15"/>
      <c r="J72" s="15"/>
      <c r="K72" s="15"/>
      <c r="L72" s="15"/>
      <c r="M72" s="15"/>
      <c r="N72" s="3"/>
      <c r="O72" s="15"/>
      <c r="P72" s="3"/>
      <c r="Q72" s="15"/>
      <c r="R72" s="3"/>
      <c r="S72" s="3"/>
      <c r="T72" s="3"/>
      <c r="U72" s="3"/>
      <c r="V72" s="3"/>
      <c r="W72" s="3"/>
      <c r="X72" s="3"/>
      <c r="Y72" s="16"/>
      <c r="Z72" s="15"/>
      <c r="AA72" s="15"/>
      <c r="AB72" s="16"/>
      <c r="AC72" s="15"/>
      <c r="AD72" s="15"/>
      <c r="AE72" s="15"/>
      <c r="AF72" s="15"/>
      <c r="AG72" s="15"/>
      <c r="AH72" s="3"/>
      <c r="AI72" s="15"/>
    </row>
    <row r="73" spans="1:35" ht="15">
      <c r="A73" s="3"/>
      <c r="B73" s="3"/>
      <c r="C73" s="3"/>
      <c r="D73" s="3"/>
      <c r="E73" s="8"/>
      <c r="F73" s="3"/>
      <c r="G73" s="15"/>
      <c r="H73" s="3"/>
      <c r="I73" s="15"/>
      <c r="J73" s="15"/>
      <c r="K73" s="15"/>
      <c r="L73" s="15"/>
      <c r="M73" s="15"/>
      <c r="N73" s="3"/>
      <c r="O73" s="15"/>
      <c r="P73" s="3"/>
      <c r="Q73" s="15"/>
      <c r="R73" s="3"/>
      <c r="S73" s="3"/>
      <c r="T73" s="3"/>
      <c r="U73" s="3"/>
      <c r="V73" s="3"/>
      <c r="W73" s="3"/>
      <c r="X73" s="3"/>
      <c r="Y73" s="8"/>
      <c r="Z73" s="3"/>
      <c r="AA73" s="15"/>
      <c r="AB73" s="8"/>
      <c r="AC73" s="15"/>
      <c r="AD73" s="15"/>
      <c r="AE73" s="15"/>
      <c r="AF73" s="15"/>
      <c r="AG73" s="15"/>
      <c r="AH73" s="3"/>
      <c r="AI73" s="15"/>
    </row>
    <row r="74" spans="1:35" ht="15">
      <c r="A74" s="3"/>
      <c r="B74" s="3"/>
      <c r="C74" s="3"/>
      <c r="D74" s="3"/>
      <c r="E74" s="16"/>
      <c r="F74" s="15"/>
      <c r="G74" s="15"/>
      <c r="H74" s="15"/>
      <c r="I74" s="15"/>
      <c r="J74" s="15"/>
      <c r="K74" s="15"/>
      <c r="L74" s="15"/>
      <c r="M74" s="15"/>
      <c r="N74" s="3"/>
      <c r="O74" s="15"/>
      <c r="P74" s="3"/>
      <c r="Q74" s="15"/>
      <c r="R74" s="3"/>
      <c r="S74" s="3"/>
      <c r="T74" s="3"/>
      <c r="U74" s="3"/>
      <c r="V74" s="3"/>
      <c r="W74" s="3"/>
      <c r="X74" s="3"/>
      <c r="Y74" s="16"/>
      <c r="Z74" s="15"/>
      <c r="AA74" s="15"/>
      <c r="AB74" s="16"/>
      <c r="AC74" s="15"/>
      <c r="AD74" s="15"/>
      <c r="AE74" s="15"/>
      <c r="AF74" s="15"/>
      <c r="AG74" s="15"/>
      <c r="AH74" s="3"/>
      <c r="AI74" s="15"/>
    </row>
    <row r="75" spans="1:35" ht="15">
      <c r="A75" s="3"/>
      <c r="B75" s="3"/>
      <c r="C75" s="3"/>
      <c r="D75" s="3"/>
      <c r="E75" s="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28" ht="15">
      <c r="A76" s="3"/>
      <c r="B76" s="3"/>
      <c r="C76" s="3"/>
      <c r="D76" s="3"/>
      <c r="E76" s="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8"/>
    </row>
    <row r="77" spans="1:17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8"/>
      <c r="O88" s="3"/>
      <c r="P88" s="8"/>
    </row>
    <row r="89" spans="1:2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1"/>
    </row>
    <row r="90" spans="1:2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8"/>
      <c r="S90" s="3"/>
      <c r="T90" s="8"/>
      <c r="U90" s="3"/>
      <c r="V90" s="3"/>
      <c r="W90" s="15"/>
    </row>
    <row r="91" spans="1:2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  <c r="S91" s="3"/>
      <c r="T91" s="8"/>
      <c r="U91" s="3"/>
      <c r="V91" s="3"/>
      <c r="W91" s="15"/>
    </row>
    <row r="92" spans="1:2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  <c r="S92" s="3"/>
      <c r="T92" s="8"/>
      <c r="U92" s="3"/>
      <c r="V92" s="3"/>
      <c r="W92" s="15"/>
    </row>
    <row r="93" spans="1:2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15"/>
    </row>
    <row r="94" spans="1:23" ht="15">
      <c r="A94" s="3"/>
      <c r="B94" s="3"/>
      <c r="C94" s="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9"/>
      <c r="R94" s="3"/>
      <c r="S94" s="3"/>
      <c r="T94" s="3"/>
      <c r="U94" s="3"/>
      <c r="V94" s="3"/>
      <c r="W94" s="15"/>
    </row>
    <row r="95" spans="1:2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15"/>
    </row>
    <row r="96" spans="1:2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15"/>
    </row>
    <row r="97" spans="1:2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15"/>
    </row>
    <row r="98" spans="1:2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15"/>
    </row>
    <row r="99" spans="1:2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15"/>
    </row>
    <row r="100" spans="1:2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15"/>
    </row>
    <row r="101" spans="1:23" ht="15">
      <c r="A101" s="3"/>
      <c r="B101" s="3"/>
      <c r="C101" s="3"/>
      <c r="D101" s="3"/>
      <c r="E101" s="11"/>
      <c r="F101" s="11"/>
      <c r="G101" s="11"/>
      <c r="H101" s="11"/>
      <c r="I101" s="11"/>
      <c r="J101" s="11"/>
      <c r="K101" s="11"/>
      <c r="L101" s="11"/>
      <c r="M101" s="11"/>
      <c r="N101" s="3"/>
      <c r="O101" s="11"/>
      <c r="P101" s="3"/>
      <c r="Q101" s="11"/>
      <c r="R101" s="3"/>
      <c r="S101" s="3"/>
      <c r="T101" s="3"/>
      <c r="U101" s="3"/>
      <c r="V101" s="3"/>
      <c r="W101" s="15"/>
    </row>
    <row r="102" spans="1:2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15"/>
    </row>
    <row r="103" spans="1:2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15"/>
    </row>
    <row r="105" spans="1:23" ht="15">
      <c r="A105" s="3"/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15"/>
    </row>
    <row r="106" spans="1:23" ht="15">
      <c r="A106" s="3"/>
      <c r="B106" s="1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15"/>
    </row>
    <row r="107" spans="1:23" ht="15">
      <c r="A107" s="3"/>
      <c r="B107" s="17"/>
      <c r="C107" s="3"/>
      <c r="D107" s="8"/>
      <c r="E107" s="11"/>
      <c r="F107" s="8"/>
      <c r="G107" s="11"/>
      <c r="H107" s="8"/>
      <c r="I107" s="11"/>
      <c r="J107" s="8"/>
      <c r="K107" s="11"/>
      <c r="L107" s="8"/>
      <c r="M107" s="11"/>
      <c r="N107" s="8"/>
      <c r="O107" s="11"/>
      <c r="P107" s="8"/>
      <c r="Q107" s="11"/>
      <c r="R107" s="14"/>
      <c r="S107" s="11"/>
      <c r="T107" s="14"/>
      <c r="U107" s="11"/>
      <c r="V107" s="3"/>
      <c r="W107" s="15"/>
    </row>
    <row r="108" spans="1:23" ht="15">
      <c r="A108" s="3"/>
      <c r="B108" s="17"/>
      <c r="C108" s="3"/>
      <c r="D108" s="8"/>
      <c r="E108" s="15"/>
      <c r="F108" s="8"/>
      <c r="G108" s="15"/>
      <c r="H108" s="8"/>
      <c r="I108" s="15"/>
      <c r="J108" s="8"/>
      <c r="K108" s="15"/>
      <c r="L108" s="8"/>
      <c r="M108" s="15"/>
      <c r="N108" s="8"/>
      <c r="O108" s="15"/>
      <c r="P108" s="8"/>
      <c r="Q108" s="15"/>
      <c r="R108" s="8"/>
      <c r="S108" s="11"/>
      <c r="T108" s="8"/>
      <c r="U108" s="11"/>
      <c r="V108" s="3"/>
      <c r="W108" s="15"/>
    </row>
    <row r="109" spans="1:23" ht="15">
      <c r="A109" s="3"/>
      <c r="B109" s="17"/>
      <c r="C109" s="3"/>
      <c r="D109" s="8"/>
      <c r="E109" s="15"/>
      <c r="F109" s="8"/>
      <c r="G109" s="15"/>
      <c r="H109" s="8"/>
      <c r="I109" s="15"/>
      <c r="J109" s="8"/>
      <c r="K109" s="15"/>
      <c r="L109" s="8"/>
      <c r="M109" s="15"/>
      <c r="N109" s="8"/>
      <c r="O109" s="15"/>
      <c r="P109" s="8"/>
      <c r="Q109" s="15"/>
      <c r="R109" s="8"/>
      <c r="S109" s="11"/>
      <c r="T109" s="8"/>
      <c r="U109" s="11"/>
      <c r="V109" s="3"/>
      <c r="W109" s="15"/>
    </row>
    <row r="110" spans="1:21" ht="15">
      <c r="A110" s="3"/>
      <c r="B110" s="17"/>
      <c r="C110" s="3"/>
      <c r="D110" s="8"/>
      <c r="E110" s="15"/>
      <c r="F110" s="8"/>
      <c r="G110" s="15"/>
      <c r="H110" s="8"/>
      <c r="I110" s="15"/>
      <c r="J110" s="8"/>
      <c r="K110" s="15"/>
      <c r="L110" s="8"/>
      <c r="M110" s="15"/>
      <c r="N110" s="8"/>
      <c r="O110" s="15"/>
      <c r="P110" s="8"/>
      <c r="Q110" s="15"/>
      <c r="R110" s="8"/>
      <c r="S110" s="11"/>
      <c r="T110" s="8"/>
      <c r="U110" s="11"/>
    </row>
    <row r="111" spans="1:21" ht="15">
      <c r="A111" s="3"/>
      <c r="B111" s="17"/>
      <c r="C111" s="3"/>
      <c r="D111" s="8"/>
      <c r="E111" s="15"/>
      <c r="F111" s="8"/>
      <c r="G111" s="15"/>
      <c r="H111" s="8"/>
      <c r="I111" s="15"/>
      <c r="J111" s="8"/>
      <c r="K111" s="15"/>
      <c r="L111" s="8"/>
      <c r="M111" s="15"/>
      <c r="N111" s="8"/>
      <c r="O111" s="15"/>
      <c r="P111" s="8"/>
      <c r="Q111" s="15"/>
      <c r="R111" s="8"/>
      <c r="S111" s="11"/>
      <c r="T111" s="8"/>
      <c r="U111" s="11"/>
    </row>
    <row r="112" spans="1:21" ht="15">
      <c r="A112" s="3"/>
      <c r="B112" s="17"/>
      <c r="C112" s="3"/>
      <c r="D112" s="8"/>
      <c r="E112" s="15"/>
      <c r="F112" s="8"/>
      <c r="G112" s="15"/>
      <c r="H112" s="8"/>
      <c r="I112" s="15"/>
      <c r="J112" s="8"/>
      <c r="K112" s="15"/>
      <c r="L112" s="8"/>
      <c r="M112" s="15"/>
      <c r="N112" s="8"/>
      <c r="O112" s="15"/>
      <c r="P112" s="8"/>
      <c r="Q112" s="15"/>
      <c r="R112" s="8"/>
      <c r="S112" s="11"/>
      <c r="T112" s="8"/>
      <c r="U112" s="11"/>
    </row>
    <row r="113" spans="1:21" ht="15">
      <c r="A113" s="3"/>
      <c r="B113" s="17"/>
      <c r="C113" s="3"/>
      <c r="D113" s="8"/>
      <c r="E113" s="15"/>
      <c r="F113" s="8"/>
      <c r="G113" s="15"/>
      <c r="H113" s="8"/>
      <c r="I113" s="15"/>
      <c r="J113" s="8"/>
      <c r="K113" s="15"/>
      <c r="L113" s="8"/>
      <c r="M113" s="15"/>
      <c r="N113" s="8"/>
      <c r="O113" s="15"/>
      <c r="P113" s="8"/>
      <c r="Q113" s="15"/>
      <c r="R113" s="8"/>
      <c r="S113" s="11"/>
      <c r="T113" s="8"/>
      <c r="U113" s="11"/>
    </row>
    <row r="114" spans="1:21" ht="15">
      <c r="A114" s="3"/>
      <c r="B114" s="17"/>
      <c r="C114" s="3"/>
      <c r="D114" s="8"/>
      <c r="E114" s="15"/>
      <c r="F114" s="8"/>
      <c r="G114" s="15"/>
      <c r="H114" s="8"/>
      <c r="I114" s="15"/>
      <c r="J114" s="8"/>
      <c r="K114" s="15"/>
      <c r="L114" s="8"/>
      <c r="M114" s="15"/>
      <c r="N114" s="8"/>
      <c r="O114" s="15"/>
      <c r="P114" s="8"/>
      <c r="Q114" s="15"/>
      <c r="R114" s="8"/>
      <c r="S114" s="11"/>
      <c r="T114" s="8"/>
      <c r="U114" s="11"/>
    </row>
    <row r="115" spans="1:21" ht="15">
      <c r="A115" s="3"/>
      <c r="B115" s="17"/>
      <c r="C115" s="3"/>
      <c r="D115" s="8"/>
      <c r="E115" s="15"/>
      <c r="F115" s="8"/>
      <c r="G115" s="15"/>
      <c r="H115" s="8"/>
      <c r="I115" s="15"/>
      <c r="J115" s="8"/>
      <c r="K115" s="15"/>
      <c r="L115" s="8"/>
      <c r="M115" s="15"/>
      <c r="N115" s="8"/>
      <c r="O115" s="15"/>
      <c r="P115" s="8"/>
      <c r="Q115" s="15"/>
      <c r="R115" s="8"/>
      <c r="S115" s="11"/>
      <c r="T115" s="8"/>
      <c r="U115" s="11"/>
    </row>
    <row r="116" spans="1:21" ht="15">
      <c r="A116" s="3"/>
      <c r="B116" s="17"/>
      <c r="C116" s="3"/>
      <c r="D116" s="8"/>
      <c r="E116" s="3"/>
      <c r="F116" s="8"/>
      <c r="G116" s="3"/>
      <c r="H116" s="8"/>
      <c r="I116" s="3"/>
      <c r="J116" s="8"/>
      <c r="K116" s="3"/>
      <c r="L116" s="8"/>
      <c r="M116" s="3"/>
      <c r="N116" s="8"/>
      <c r="O116" s="3"/>
      <c r="P116" s="8"/>
      <c r="Q116" s="3"/>
      <c r="R116" s="8"/>
      <c r="S116" s="11"/>
      <c r="T116" s="8"/>
      <c r="U116" s="11"/>
    </row>
    <row r="117" spans="1:21" ht="15">
      <c r="A117" s="3"/>
      <c r="B117" s="17"/>
      <c r="C117" s="3"/>
      <c r="D117" s="8"/>
      <c r="E117" s="15"/>
      <c r="F117" s="8"/>
      <c r="G117" s="15"/>
      <c r="H117" s="8"/>
      <c r="I117" s="15"/>
      <c r="J117" s="8"/>
      <c r="K117" s="15"/>
      <c r="L117" s="8"/>
      <c r="M117" s="15"/>
      <c r="N117" s="8"/>
      <c r="O117" s="15"/>
      <c r="P117" s="8"/>
      <c r="Q117" s="15"/>
      <c r="R117" s="8"/>
      <c r="S117" s="11"/>
      <c r="T117" s="8"/>
      <c r="U117" s="11"/>
    </row>
    <row r="118" spans="1:21" ht="15">
      <c r="A118" s="3"/>
      <c r="B118" s="17"/>
      <c r="C118" s="3"/>
      <c r="D118" s="8"/>
      <c r="E118" s="15"/>
      <c r="F118" s="8"/>
      <c r="G118" s="15"/>
      <c r="H118" s="8"/>
      <c r="I118" s="15"/>
      <c r="J118" s="8"/>
      <c r="K118" s="15"/>
      <c r="L118" s="8"/>
      <c r="M118" s="15"/>
      <c r="N118" s="8"/>
      <c r="O118" s="15"/>
      <c r="P118" s="8"/>
      <c r="Q118" s="15"/>
      <c r="R118" s="8"/>
      <c r="S118" s="11"/>
      <c r="T118" s="8"/>
      <c r="U118" s="11"/>
    </row>
    <row r="119" spans="1:21" ht="15">
      <c r="A119" s="3"/>
      <c r="B119" s="17"/>
      <c r="C119" s="3"/>
      <c r="D119" s="8"/>
      <c r="E119" s="15"/>
      <c r="F119" s="8"/>
      <c r="G119" s="15"/>
      <c r="H119" s="8"/>
      <c r="I119" s="15"/>
      <c r="J119" s="8"/>
      <c r="K119" s="15"/>
      <c r="L119" s="8"/>
      <c r="M119" s="15"/>
      <c r="N119" s="8"/>
      <c r="O119" s="15"/>
      <c r="P119" s="8"/>
      <c r="Q119" s="15"/>
      <c r="R119" s="8"/>
      <c r="S119" s="11"/>
      <c r="T119" s="8"/>
      <c r="U119" s="11"/>
    </row>
    <row r="120" spans="1:21" ht="15">
      <c r="A120" s="3"/>
      <c r="B120" s="17"/>
      <c r="C120" s="3"/>
      <c r="D120" s="8"/>
      <c r="E120" s="15"/>
      <c r="F120" s="8"/>
      <c r="G120" s="15"/>
      <c r="H120" s="8"/>
      <c r="I120" s="15"/>
      <c r="J120" s="8"/>
      <c r="K120" s="15"/>
      <c r="L120" s="8"/>
      <c r="M120" s="15"/>
      <c r="N120" s="8"/>
      <c r="O120" s="15"/>
      <c r="P120" s="8"/>
      <c r="Q120" s="15"/>
      <c r="R120" s="8"/>
      <c r="S120" s="11"/>
      <c r="T120" s="8"/>
      <c r="U120" s="11"/>
    </row>
    <row r="121" spans="1:21" ht="15">
      <c r="A121" s="3"/>
      <c r="B121" s="17"/>
      <c r="C121" s="3"/>
      <c r="D121" s="8"/>
      <c r="E121" s="15"/>
      <c r="F121" s="8"/>
      <c r="G121" s="15"/>
      <c r="H121" s="8"/>
      <c r="I121" s="15"/>
      <c r="J121" s="8"/>
      <c r="K121" s="15"/>
      <c r="L121" s="8"/>
      <c r="M121" s="15"/>
      <c r="N121" s="8"/>
      <c r="O121" s="15"/>
      <c r="P121" s="8"/>
      <c r="Q121" s="15"/>
      <c r="R121" s="8"/>
      <c r="S121" s="11"/>
      <c r="T121" s="8"/>
      <c r="U121" s="11"/>
    </row>
    <row r="122" spans="1:8" ht="15">
      <c r="A122" s="3"/>
      <c r="B122" s="17"/>
      <c r="C122" s="3"/>
      <c r="D122" s="3"/>
      <c r="E122" s="3"/>
      <c r="F122" s="3"/>
      <c r="G122" s="3"/>
      <c r="H122" s="8"/>
    </row>
    <row r="123" spans="1:2" ht="15">
      <c r="A123" s="3"/>
      <c r="B123" s="17"/>
    </row>
    <row r="124" spans="1:21" ht="15">
      <c r="A124" s="3"/>
      <c r="B124" s="17"/>
      <c r="C124" s="3"/>
      <c r="D124" s="3"/>
      <c r="E124" s="11"/>
      <c r="F124" s="3"/>
      <c r="G124" s="11"/>
      <c r="H124" s="3"/>
      <c r="I124" s="11"/>
      <c r="J124" s="3"/>
      <c r="K124" s="11"/>
      <c r="L124" s="3"/>
      <c r="M124" s="11"/>
      <c r="N124" s="3"/>
      <c r="O124" s="11"/>
      <c r="P124" s="3"/>
      <c r="Q124" s="11"/>
      <c r="R124" s="11"/>
      <c r="S124" s="11"/>
      <c r="T124" s="11"/>
      <c r="U124" s="11"/>
    </row>
    <row r="125" spans="1:2" ht="15">
      <c r="A125" s="3"/>
      <c r="B125" s="30"/>
    </row>
    <row r="126" spans="1:2" ht="15">
      <c r="A126" s="3"/>
      <c r="B126" s="30"/>
    </row>
    <row r="127" spans="1:2" ht="15">
      <c r="A127" s="3"/>
      <c r="B127" s="30"/>
    </row>
    <row r="132" spans="1:5" ht="15">
      <c r="A132" s="3"/>
      <c r="B132" s="3"/>
      <c r="C132" s="3"/>
      <c r="D132" s="31"/>
      <c r="E132" s="29"/>
    </row>
    <row r="139" spans="1:17" ht="15">
      <c r="A139" s="3"/>
      <c r="B139" s="3"/>
      <c r="C139" s="3"/>
      <c r="D139" s="3"/>
      <c r="E139" s="11"/>
      <c r="F139" s="11"/>
      <c r="G139" s="11"/>
      <c r="H139" s="11"/>
      <c r="I139" s="11"/>
      <c r="J139" s="11"/>
      <c r="K139" s="11"/>
      <c r="L139" s="11"/>
      <c r="M139" s="11"/>
      <c r="N139" s="3"/>
      <c r="O139" s="11"/>
      <c r="P139" s="3"/>
      <c r="Q139" s="11"/>
    </row>
    <row r="142" spans="1:6" ht="15">
      <c r="A142" s="3"/>
      <c r="B142" s="3"/>
      <c r="C142" s="3"/>
      <c r="D142" s="8"/>
      <c r="E142" s="3"/>
      <c r="F142" s="8"/>
    </row>
    <row r="143" spans="1:21" ht="15">
      <c r="A143" s="3"/>
      <c r="B143" s="3"/>
      <c r="C143" s="3"/>
      <c r="D143" s="8"/>
      <c r="E143" s="11"/>
      <c r="F143" s="8"/>
      <c r="G143" s="11"/>
      <c r="H143" s="8"/>
      <c r="I143" s="11"/>
      <c r="J143" s="8"/>
      <c r="K143" s="11"/>
      <c r="L143" s="8"/>
      <c r="M143" s="11"/>
      <c r="N143" s="8"/>
      <c r="O143" s="11"/>
      <c r="P143" s="8"/>
      <c r="Q143" s="11"/>
      <c r="R143" s="14"/>
      <c r="S143" s="11"/>
      <c r="T143" s="14"/>
      <c r="U143" s="11"/>
    </row>
    <row r="144" spans="1:21" ht="15">
      <c r="A144" s="3"/>
      <c r="B144" s="3"/>
      <c r="C144" s="3"/>
      <c r="D144" s="8"/>
      <c r="E144" s="15"/>
      <c r="F144" s="8"/>
      <c r="G144" s="15"/>
      <c r="H144" s="8"/>
      <c r="I144" s="15"/>
      <c r="J144" s="8"/>
      <c r="K144" s="15"/>
      <c r="L144" s="8"/>
      <c r="M144" s="15"/>
      <c r="N144" s="8"/>
      <c r="O144" s="15"/>
      <c r="P144" s="8"/>
      <c r="Q144" s="15"/>
      <c r="R144" s="16"/>
      <c r="S144" s="15"/>
      <c r="T144" s="16"/>
      <c r="U144" s="15"/>
    </row>
    <row r="145" spans="1:21" ht="15">
      <c r="A145" s="3"/>
      <c r="B145" s="3"/>
      <c r="C145" s="3"/>
      <c r="D145" s="8"/>
      <c r="E145" s="15"/>
      <c r="F145" s="8"/>
      <c r="G145" s="15"/>
      <c r="H145" s="8"/>
      <c r="I145" s="15"/>
      <c r="J145" s="8"/>
      <c r="K145" s="15"/>
      <c r="L145" s="8"/>
      <c r="M145" s="15"/>
      <c r="N145" s="8"/>
      <c r="O145" s="15"/>
      <c r="P145" s="8"/>
      <c r="Q145" s="15"/>
      <c r="R145" s="16"/>
      <c r="S145" s="15"/>
      <c r="T145" s="16"/>
      <c r="U145" s="15"/>
    </row>
    <row r="146" spans="1:21" ht="15">
      <c r="A146" s="3"/>
      <c r="B146" s="3"/>
      <c r="C146" s="3"/>
      <c r="D146" s="8"/>
      <c r="E146" s="15"/>
      <c r="F146" s="8"/>
      <c r="G146" s="15"/>
      <c r="H146" s="8"/>
      <c r="I146" s="15"/>
      <c r="J146" s="8"/>
      <c r="K146" s="15"/>
      <c r="L146" s="8"/>
      <c r="M146" s="15"/>
      <c r="N146" s="8"/>
      <c r="O146" s="15"/>
      <c r="P146" s="8"/>
      <c r="Q146" s="15"/>
      <c r="R146" s="16"/>
      <c r="S146" s="15"/>
      <c r="T146" s="16"/>
      <c r="U146" s="15"/>
    </row>
    <row r="147" spans="1:21" ht="15">
      <c r="A147" s="3"/>
      <c r="B147" s="3"/>
      <c r="C147" s="3"/>
      <c r="D147" s="8"/>
      <c r="E147" s="15"/>
      <c r="F147" s="8"/>
      <c r="G147" s="15"/>
      <c r="H147" s="8"/>
      <c r="I147" s="15"/>
      <c r="J147" s="8"/>
      <c r="K147" s="15"/>
      <c r="L147" s="8"/>
      <c r="M147" s="15"/>
      <c r="N147" s="8"/>
      <c r="O147" s="15"/>
      <c r="P147" s="8"/>
      <c r="Q147" s="15"/>
      <c r="R147" s="16"/>
      <c r="S147" s="15"/>
      <c r="T147" s="16"/>
      <c r="U147" s="15"/>
    </row>
    <row r="148" spans="1:21" ht="15">
      <c r="A148" s="3"/>
      <c r="B148" s="3"/>
      <c r="C148" s="3"/>
      <c r="D148" s="8"/>
      <c r="E148" s="15"/>
      <c r="F148" s="8"/>
      <c r="G148" s="15"/>
      <c r="H148" s="8"/>
      <c r="I148" s="15"/>
      <c r="J148" s="8"/>
      <c r="K148" s="15"/>
      <c r="L148" s="8"/>
      <c r="M148" s="15"/>
      <c r="N148" s="8"/>
      <c r="O148" s="15"/>
      <c r="P148" s="8"/>
      <c r="Q148" s="15"/>
      <c r="R148" s="16"/>
      <c r="S148" s="15"/>
      <c r="T148" s="16"/>
      <c r="U148" s="15"/>
    </row>
    <row r="149" spans="1:21" ht="15">
      <c r="A149" s="3"/>
      <c r="B149" s="3"/>
      <c r="C149" s="3"/>
      <c r="D149" s="8"/>
      <c r="E149" s="15"/>
      <c r="F149" s="8"/>
      <c r="G149" s="15"/>
      <c r="H149" s="8"/>
      <c r="I149" s="15"/>
      <c r="J149" s="8"/>
      <c r="K149" s="15"/>
      <c r="L149" s="8"/>
      <c r="M149" s="15"/>
      <c r="N149" s="8"/>
      <c r="O149" s="15"/>
      <c r="P149" s="8"/>
      <c r="Q149" s="15"/>
      <c r="R149" s="16"/>
      <c r="S149" s="15"/>
      <c r="T149" s="16"/>
      <c r="U149" s="15"/>
    </row>
    <row r="150" spans="1:21" ht="15">
      <c r="A150" s="3"/>
      <c r="B150" s="3"/>
      <c r="C150" s="3"/>
      <c r="D150" s="8"/>
      <c r="E150" s="15"/>
      <c r="F150" s="8"/>
      <c r="G150" s="15"/>
      <c r="H150" s="8"/>
      <c r="I150" s="15"/>
      <c r="J150" s="8"/>
      <c r="K150" s="15"/>
      <c r="L150" s="8"/>
      <c r="M150" s="15"/>
      <c r="N150" s="8"/>
      <c r="O150" s="15"/>
      <c r="P150" s="8"/>
      <c r="Q150" s="15"/>
      <c r="R150" s="16"/>
      <c r="S150" s="15"/>
      <c r="T150" s="16"/>
      <c r="U150" s="15"/>
    </row>
    <row r="151" spans="1:21" ht="15">
      <c r="A151" s="3"/>
      <c r="B151" s="3"/>
      <c r="C151" s="3"/>
      <c r="D151" s="8"/>
      <c r="E151" s="15"/>
      <c r="F151" s="8"/>
      <c r="G151" s="15"/>
      <c r="H151" s="8"/>
      <c r="I151" s="15"/>
      <c r="J151" s="8"/>
      <c r="K151" s="15"/>
      <c r="L151" s="8"/>
      <c r="M151" s="15"/>
      <c r="N151" s="8"/>
      <c r="O151" s="15"/>
      <c r="P151" s="8"/>
      <c r="Q151" s="15"/>
      <c r="R151" s="16"/>
      <c r="S151" s="15"/>
      <c r="T151" s="16"/>
      <c r="U151" s="15"/>
    </row>
    <row r="152" spans="1:21" ht="15">
      <c r="A152" s="3"/>
      <c r="B152" s="3"/>
      <c r="C152" s="3"/>
      <c r="D152" s="8"/>
      <c r="E152" s="15"/>
      <c r="F152" s="8"/>
      <c r="G152" s="15"/>
      <c r="H152" s="8"/>
      <c r="I152" s="15"/>
      <c r="J152" s="8"/>
      <c r="K152" s="15"/>
      <c r="L152" s="8"/>
      <c r="M152" s="15"/>
      <c r="N152" s="8"/>
      <c r="O152" s="15"/>
      <c r="P152" s="8"/>
      <c r="Q152" s="15"/>
      <c r="R152" s="16"/>
      <c r="S152" s="15"/>
      <c r="T152" s="16"/>
      <c r="U152" s="15"/>
    </row>
    <row r="153" spans="1:21" ht="15">
      <c r="A153" s="3"/>
      <c r="B153" s="3"/>
      <c r="C153" s="3"/>
      <c r="D153" s="8"/>
      <c r="E153" s="15"/>
      <c r="F153" s="8"/>
      <c r="G153" s="15"/>
      <c r="H153" s="8"/>
      <c r="I153" s="15"/>
      <c r="J153" s="8"/>
      <c r="K153" s="15"/>
      <c r="L153" s="8"/>
      <c r="M153" s="15"/>
      <c r="N153" s="8"/>
      <c r="O153" s="15"/>
      <c r="P153" s="8"/>
      <c r="Q153" s="15"/>
      <c r="R153" s="16"/>
      <c r="S153" s="15"/>
      <c r="T153" s="16"/>
      <c r="U153" s="15"/>
    </row>
    <row r="154" spans="1:21" ht="15">
      <c r="A154" s="3"/>
      <c r="B154" s="3"/>
      <c r="C154" s="3"/>
      <c r="D154" s="8"/>
      <c r="E154" s="15"/>
      <c r="F154" s="8"/>
      <c r="G154" s="15"/>
      <c r="H154" s="8"/>
      <c r="I154" s="15"/>
      <c r="J154" s="8"/>
      <c r="K154" s="15"/>
      <c r="L154" s="8"/>
      <c r="M154" s="15"/>
      <c r="N154" s="8"/>
      <c r="O154" s="15"/>
      <c r="P154" s="8"/>
      <c r="Q154" s="15"/>
      <c r="R154" s="16"/>
      <c r="S154" s="15"/>
      <c r="T154" s="16"/>
      <c r="U154" s="15"/>
    </row>
    <row r="155" spans="1:21" ht="15">
      <c r="A155" s="3"/>
      <c r="B155" s="3"/>
      <c r="C155" s="3"/>
      <c r="D155" s="8"/>
      <c r="E155" s="15"/>
      <c r="F155" s="8"/>
      <c r="G155" s="15"/>
      <c r="H155" s="8"/>
      <c r="I155" s="15"/>
      <c r="J155" s="8"/>
      <c r="K155" s="15"/>
      <c r="L155" s="8"/>
      <c r="M155" s="15"/>
      <c r="N155" s="8"/>
      <c r="O155" s="15"/>
      <c r="P155" s="8"/>
      <c r="Q155" s="15"/>
      <c r="R155" s="16"/>
      <c r="S155" s="15"/>
      <c r="T155" s="16"/>
      <c r="U155" s="15"/>
    </row>
    <row r="156" spans="1:21" ht="15">
      <c r="A156" s="3"/>
      <c r="B156" s="3"/>
      <c r="C156" s="3"/>
      <c r="D156" s="8"/>
      <c r="E156" s="15"/>
      <c r="F156" s="8"/>
      <c r="G156" s="15"/>
      <c r="H156" s="8"/>
      <c r="I156" s="15"/>
      <c r="J156" s="8"/>
      <c r="K156" s="15"/>
      <c r="L156" s="8"/>
      <c r="M156" s="15"/>
      <c r="N156" s="8"/>
      <c r="O156" s="15"/>
      <c r="P156" s="8"/>
      <c r="Q156" s="15"/>
      <c r="R156" s="16"/>
      <c r="S156" s="15"/>
      <c r="T156" s="16"/>
      <c r="U156" s="15"/>
    </row>
    <row r="157" spans="1:21" ht="15">
      <c r="A157" s="3"/>
      <c r="B157" s="3"/>
      <c r="C157" s="3"/>
      <c r="D157" s="8"/>
      <c r="E157" s="15"/>
      <c r="F157" s="8"/>
      <c r="G157" s="15"/>
      <c r="H157" s="8"/>
      <c r="I157" s="15"/>
      <c r="J157" s="8"/>
      <c r="K157" s="15"/>
      <c r="L157" s="8"/>
      <c r="M157" s="15"/>
      <c r="N157" s="8"/>
      <c r="O157" s="15"/>
      <c r="P157" s="8"/>
      <c r="Q157" s="15"/>
      <c r="R157" s="16"/>
      <c r="S157" s="15"/>
      <c r="T157" s="16"/>
      <c r="U157" s="15"/>
    </row>
    <row r="158" spans="1:21" ht="15">
      <c r="A158" s="3"/>
      <c r="B158" s="3"/>
      <c r="C158" s="3"/>
      <c r="D158" s="8"/>
      <c r="E158" s="3"/>
      <c r="F158" s="8"/>
      <c r="G158" s="3"/>
      <c r="H158" s="8"/>
      <c r="I158" s="3"/>
      <c r="J158" s="8"/>
      <c r="K158" s="3"/>
      <c r="L158" s="8"/>
      <c r="M158" s="3"/>
      <c r="N158" s="8"/>
      <c r="O158" s="3"/>
      <c r="P158" s="8"/>
      <c r="Q158" s="3"/>
      <c r="R158" s="16"/>
      <c r="S158" s="15"/>
      <c r="T158" s="16"/>
      <c r="U158" s="15"/>
    </row>
    <row r="159" spans="1:21" ht="15">
      <c r="A159" s="3"/>
      <c r="B159" s="3"/>
      <c r="C159" s="3"/>
      <c r="D159" s="8"/>
      <c r="E159" s="15"/>
      <c r="F159" s="8"/>
      <c r="G159" s="15"/>
      <c r="H159" s="8"/>
      <c r="I159" s="15"/>
      <c r="J159" s="8"/>
      <c r="K159" s="15"/>
      <c r="L159" s="8"/>
      <c r="M159" s="15"/>
      <c r="N159" s="8"/>
      <c r="O159" s="15"/>
      <c r="P159" s="8"/>
      <c r="Q159" s="15"/>
      <c r="R159" s="16"/>
      <c r="S159" s="15"/>
      <c r="T159" s="16"/>
      <c r="U159" s="15"/>
    </row>
    <row r="160" spans="1:21" ht="15">
      <c r="A160" s="3"/>
      <c r="B160" s="3"/>
      <c r="C160" s="3"/>
      <c r="D160" s="8"/>
      <c r="E160" s="15"/>
      <c r="F160" s="8"/>
      <c r="G160" s="15"/>
      <c r="H160" s="8"/>
      <c r="I160" s="15"/>
      <c r="J160" s="8"/>
      <c r="K160" s="15"/>
      <c r="L160" s="8"/>
      <c r="M160" s="15"/>
      <c r="N160" s="8"/>
      <c r="O160" s="15"/>
      <c r="P160" s="8"/>
      <c r="Q160" s="15"/>
      <c r="R160" s="16"/>
      <c r="S160" s="15"/>
      <c r="T160" s="16"/>
      <c r="U160" s="15"/>
    </row>
    <row r="161" spans="1:21" ht="15">
      <c r="A161" s="3"/>
      <c r="B161" s="3"/>
      <c r="C161" s="3"/>
      <c r="D161" s="8"/>
      <c r="E161" s="15"/>
      <c r="F161" s="8"/>
      <c r="G161" s="15"/>
      <c r="H161" s="8"/>
      <c r="I161" s="15"/>
      <c r="J161" s="8"/>
      <c r="K161" s="15"/>
      <c r="L161" s="8"/>
      <c r="M161" s="15"/>
      <c r="N161" s="8"/>
      <c r="O161" s="15"/>
      <c r="P161" s="8"/>
      <c r="Q161" s="15"/>
      <c r="R161" s="16"/>
      <c r="S161" s="15"/>
      <c r="T161" s="16"/>
      <c r="U161" s="15"/>
    </row>
    <row r="162" spans="1:21" ht="15">
      <c r="A162" s="3"/>
      <c r="B162" s="3"/>
      <c r="C162" s="3"/>
      <c r="D162" s="8"/>
      <c r="E162" s="15"/>
      <c r="F162" s="8"/>
      <c r="G162" s="15"/>
      <c r="H162" s="8"/>
      <c r="I162" s="15"/>
      <c r="J162" s="8"/>
      <c r="K162" s="15"/>
      <c r="L162" s="8"/>
      <c r="M162" s="15"/>
      <c r="N162" s="8"/>
      <c r="O162" s="15"/>
      <c r="P162" s="8"/>
      <c r="Q162" s="15"/>
      <c r="R162" s="16"/>
      <c r="S162" s="15"/>
      <c r="T162" s="16"/>
      <c r="U162" s="15"/>
    </row>
    <row r="163" spans="1:21" ht="15">
      <c r="A163" s="3"/>
      <c r="B163" s="3"/>
      <c r="C163" s="3"/>
      <c r="D163" s="8"/>
      <c r="E163" s="15"/>
      <c r="F163" s="8"/>
      <c r="G163" s="15"/>
      <c r="H163" s="8"/>
      <c r="I163" s="15"/>
      <c r="J163" s="8"/>
      <c r="K163" s="15"/>
      <c r="L163" s="8"/>
      <c r="M163" s="15"/>
      <c r="N163" s="8"/>
      <c r="O163" s="15"/>
      <c r="P163" s="8"/>
      <c r="Q163" s="15"/>
      <c r="R163" s="16"/>
      <c r="S163" s="15"/>
      <c r="T163" s="16"/>
      <c r="U163" s="15"/>
    </row>
    <row r="164" spans="1:21" ht="15">
      <c r="A164" s="3"/>
      <c r="B164" s="3"/>
      <c r="C164" s="3"/>
      <c r="D164" s="8"/>
      <c r="E164" s="3"/>
      <c r="F164" s="8"/>
      <c r="G164" s="3"/>
      <c r="H164" s="8"/>
      <c r="I164" s="3"/>
      <c r="J164" s="8"/>
      <c r="K164" s="3"/>
      <c r="L164" s="8"/>
      <c r="M164" s="3"/>
      <c r="N164" s="8"/>
      <c r="O164" s="3"/>
      <c r="P164" s="8"/>
      <c r="Q164" s="3"/>
      <c r="R164" s="16"/>
      <c r="S164" s="15"/>
      <c r="T164" s="16"/>
      <c r="U164" s="15"/>
    </row>
    <row r="165" spans="1:21" ht="15">
      <c r="A165" s="3"/>
      <c r="B165" s="3"/>
      <c r="C165" s="3"/>
      <c r="D165" s="8"/>
      <c r="E165" s="15"/>
      <c r="F165" s="8"/>
      <c r="G165" s="15"/>
      <c r="H165" s="8"/>
      <c r="I165" s="15"/>
      <c r="J165" s="8"/>
      <c r="K165" s="15"/>
      <c r="L165" s="8"/>
      <c r="M165" s="15"/>
      <c r="N165" s="8"/>
      <c r="O165" s="15"/>
      <c r="P165" s="8"/>
      <c r="Q165" s="15"/>
      <c r="R165" s="16"/>
      <c r="S165" s="15"/>
      <c r="T165" s="16"/>
      <c r="U165" s="15"/>
    </row>
    <row r="166" spans="1:21" ht="15">
      <c r="A166" s="3"/>
      <c r="B166" s="3"/>
      <c r="C166" s="3"/>
      <c r="D166" s="8"/>
      <c r="E166" s="15"/>
      <c r="F166" s="8"/>
      <c r="G166" s="15"/>
      <c r="H166" s="8"/>
      <c r="I166" s="15"/>
      <c r="J166" s="8"/>
      <c r="K166" s="15"/>
      <c r="L166" s="8"/>
      <c r="M166" s="15"/>
      <c r="N166" s="8"/>
      <c r="O166" s="15"/>
      <c r="P166" s="8"/>
      <c r="Q166" s="15"/>
      <c r="R166" s="16"/>
      <c r="S166" s="15"/>
      <c r="T166" s="16"/>
      <c r="U166" s="15"/>
    </row>
    <row r="167" spans="1:21" ht="15">
      <c r="A167" s="3"/>
      <c r="B167" s="3"/>
      <c r="C167" s="3"/>
      <c r="D167" s="8"/>
      <c r="E167" s="15"/>
      <c r="F167" s="8"/>
      <c r="G167" s="15"/>
      <c r="H167" s="8"/>
      <c r="I167" s="15"/>
      <c r="J167" s="8"/>
      <c r="K167" s="15"/>
      <c r="L167" s="8"/>
      <c r="M167" s="15"/>
      <c r="N167" s="8"/>
      <c r="O167" s="15"/>
      <c r="P167" s="8"/>
      <c r="Q167" s="15"/>
      <c r="R167" s="16"/>
      <c r="S167" s="15"/>
      <c r="T167" s="16"/>
      <c r="U167" s="15"/>
    </row>
    <row r="168" spans="1:2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8"/>
      <c r="M168" s="3"/>
      <c r="N168" s="8"/>
      <c r="O168" s="3"/>
      <c r="P168" s="8"/>
      <c r="Q168" s="3"/>
      <c r="R168" s="3"/>
      <c r="S168" s="15"/>
      <c r="T168" s="3"/>
      <c r="U168" s="15"/>
    </row>
    <row r="170" spans="1:21" ht="15">
      <c r="A170" s="3"/>
      <c r="B170" s="3"/>
      <c r="C170" s="3"/>
      <c r="D170" s="17"/>
      <c r="E170" s="11"/>
      <c r="F170" s="17"/>
      <c r="G170" s="11"/>
      <c r="H170" s="17"/>
      <c r="I170" s="11"/>
      <c r="J170" s="17"/>
      <c r="K170" s="11"/>
      <c r="L170" s="17"/>
      <c r="M170" s="11"/>
      <c r="N170" s="17"/>
      <c r="O170" s="11"/>
      <c r="P170" s="17"/>
      <c r="Q170" s="11"/>
      <c r="R170" s="11"/>
      <c r="S170" s="11"/>
      <c r="T170" s="11"/>
      <c r="U170" s="11"/>
    </row>
    <row r="175" spans="1:3" ht="15">
      <c r="A175" s="3"/>
      <c r="B175" s="3"/>
      <c r="C175" s="29"/>
    </row>
    <row r="182" spans="1:17" ht="15">
      <c r="A182" s="3"/>
      <c r="B182" s="3"/>
      <c r="C182" s="3"/>
      <c r="D182" s="3"/>
      <c r="E182" s="11"/>
      <c r="F182" s="11"/>
      <c r="G182" s="11"/>
      <c r="H182" s="11"/>
      <c r="I182" s="11"/>
      <c r="J182" s="11"/>
      <c r="K182" s="11"/>
      <c r="L182" s="11"/>
      <c r="M182" s="11"/>
      <c r="N182" s="3"/>
      <c r="O182" s="11"/>
      <c r="P182" s="3"/>
      <c r="Q182" s="11"/>
    </row>
    <row r="186" spans="1:21" ht="15">
      <c r="A186" s="3"/>
      <c r="B186" s="3"/>
      <c r="C186" s="3"/>
      <c r="D186" s="8"/>
      <c r="E186" s="11"/>
      <c r="F186" s="8"/>
      <c r="G186" s="11"/>
      <c r="H186" s="8"/>
      <c r="I186" s="11"/>
      <c r="J186" s="8"/>
      <c r="K186" s="11"/>
      <c r="L186" s="8"/>
      <c r="M186" s="11"/>
      <c r="N186" s="8"/>
      <c r="O186" s="11"/>
      <c r="P186" s="8"/>
      <c r="Q186" s="11"/>
      <c r="R186" s="8"/>
      <c r="S186" s="11"/>
      <c r="T186" s="8"/>
      <c r="U186" s="11"/>
    </row>
    <row r="187" spans="1:21" ht="15">
      <c r="A187" s="3"/>
      <c r="B187" s="3"/>
      <c r="C187" s="3"/>
      <c r="D187" s="8"/>
      <c r="E187" s="15"/>
      <c r="F187" s="8"/>
      <c r="G187" s="15"/>
      <c r="H187" s="8"/>
      <c r="I187" s="15"/>
      <c r="J187" s="8"/>
      <c r="K187" s="15"/>
      <c r="L187" s="8"/>
      <c r="M187" s="15"/>
      <c r="N187" s="8"/>
      <c r="O187" s="15"/>
      <c r="P187" s="8"/>
      <c r="Q187" s="15"/>
      <c r="R187" s="8"/>
      <c r="S187" s="11"/>
      <c r="T187" s="8"/>
      <c r="U187" s="11"/>
    </row>
    <row r="188" spans="1:20" ht="15">
      <c r="A188" s="3"/>
      <c r="B188" s="3"/>
      <c r="C188" s="3"/>
      <c r="D188" s="8"/>
      <c r="E188" s="3"/>
      <c r="F188" s="8"/>
      <c r="G188" s="3"/>
      <c r="H188" s="8"/>
      <c r="I188" s="3"/>
      <c r="J188" s="8"/>
      <c r="K188" s="3"/>
      <c r="L188" s="8"/>
      <c r="M188" s="3"/>
      <c r="N188" s="8"/>
      <c r="O188" s="3"/>
      <c r="P188" s="8"/>
      <c r="Q188" s="3"/>
      <c r="R188" s="8"/>
      <c r="T188" s="8"/>
    </row>
    <row r="189" spans="1:21" ht="15">
      <c r="A189" s="3"/>
      <c r="B189" s="3"/>
      <c r="C189" s="3"/>
      <c r="D189" s="8"/>
      <c r="E189" s="15"/>
      <c r="F189" s="8"/>
      <c r="G189" s="15"/>
      <c r="H189" s="8"/>
      <c r="I189" s="15"/>
      <c r="J189" s="8"/>
      <c r="K189" s="15"/>
      <c r="L189" s="8"/>
      <c r="M189" s="15"/>
      <c r="N189" s="8"/>
      <c r="O189" s="15"/>
      <c r="P189" s="8"/>
      <c r="Q189" s="15"/>
      <c r="R189" s="8"/>
      <c r="S189" s="11"/>
      <c r="T189" s="8"/>
      <c r="U189" s="11"/>
    </row>
    <row r="190" spans="1:21" ht="15">
      <c r="A190" s="3"/>
      <c r="B190" s="3"/>
      <c r="C190" s="3"/>
      <c r="D190" s="8"/>
      <c r="E190" s="15"/>
      <c r="F190" s="8"/>
      <c r="G190" s="15"/>
      <c r="H190" s="8"/>
      <c r="I190" s="15"/>
      <c r="J190" s="8"/>
      <c r="K190" s="15"/>
      <c r="L190" s="8"/>
      <c r="M190" s="15"/>
      <c r="N190" s="8"/>
      <c r="O190" s="15"/>
      <c r="P190" s="8"/>
      <c r="Q190" s="15"/>
      <c r="R190" s="8"/>
      <c r="S190" s="11"/>
      <c r="T190" s="8"/>
      <c r="U190" s="11"/>
    </row>
    <row r="191" spans="1:21" ht="15">
      <c r="A191" s="3"/>
      <c r="B191" s="3"/>
      <c r="C191" s="3"/>
      <c r="D191" s="8"/>
      <c r="E191" s="15"/>
      <c r="F191" s="8"/>
      <c r="G191" s="15"/>
      <c r="H191" s="8"/>
      <c r="I191" s="15"/>
      <c r="J191" s="8"/>
      <c r="K191" s="15"/>
      <c r="L191" s="8"/>
      <c r="M191" s="15"/>
      <c r="N191" s="8"/>
      <c r="O191" s="15"/>
      <c r="P191" s="8"/>
      <c r="Q191" s="15"/>
      <c r="R191" s="8"/>
      <c r="S191" s="11"/>
      <c r="T191" s="8"/>
      <c r="U191" s="11"/>
    </row>
    <row r="192" spans="1:21" ht="15">
      <c r="A192" s="3"/>
      <c r="B192" s="3"/>
      <c r="C192" s="3"/>
      <c r="D192" s="8"/>
      <c r="E192" s="15"/>
      <c r="F192" s="8"/>
      <c r="G192" s="15"/>
      <c r="H192" s="8"/>
      <c r="I192" s="15"/>
      <c r="J192" s="8"/>
      <c r="K192" s="15"/>
      <c r="L192" s="8"/>
      <c r="M192" s="15"/>
      <c r="N192" s="8"/>
      <c r="O192" s="15"/>
      <c r="P192" s="8"/>
      <c r="Q192" s="15"/>
      <c r="R192" s="8"/>
      <c r="S192" s="11"/>
      <c r="T192" s="8"/>
      <c r="U192" s="11"/>
    </row>
    <row r="193" spans="1:21" ht="15">
      <c r="A193" s="3"/>
      <c r="B193" s="3"/>
      <c r="C193" s="3"/>
      <c r="D193" s="8"/>
      <c r="E193" s="15"/>
      <c r="F193" s="8"/>
      <c r="G193" s="15"/>
      <c r="H193" s="8"/>
      <c r="I193" s="15"/>
      <c r="J193" s="8"/>
      <c r="K193" s="15"/>
      <c r="L193" s="8"/>
      <c r="M193" s="15"/>
      <c r="N193" s="8"/>
      <c r="O193" s="15"/>
      <c r="P193" s="8"/>
      <c r="Q193" s="15"/>
      <c r="R193" s="8"/>
      <c r="S193" s="11"/>
      <c r="T193" s="8"/>
      <c r="U193" s="11"/>
    </row>
    <row r="194" spans="1:21" ht="15">
      <c r="A194" s="3"/>
      <c r="B194" s="3"/>
      <c r="C194" s="3"/>
      <c r="D194" s="8"/>
      <c r="E194" s="15"/>
      <c r="F194" s="8"/>
      <c r="G194" s="15"/>
      <c r="H194" s="8"/>
      <c r="I194" s="15"/>
      <c r="J194" s="8"/>
      <c r="K194" s="15"/>
      <c r="L194" s="8"/>
      <c r="M194" s="15"/>
      <c r="N194" s="8"/>
      <c r="O194" s="15"/>
      <c r="P194" s="8"/>
      <c r="Q194" s="15"/>
      <c r="R194" s="8"/>
      <c r="S194" s="11"/>
      <c r="T194" s="8"/>
      <c r="U194" s="11"/>
    </row>
    <row r="195" spans="1:21" ht="15">
      <c r="A195" s="3"/>
      <c r="B195" s="3"/>
      <c r="C195" s="3"/>
      <c r="D195" s="8"/>
      <c r="E195" s="15"/>
      <c r="F195" s="8"/>
      <c r="G195" s="15"/>
      <c r="H195" s="8"/>
      <c r="I195" s="15"/>
      <c r="J195" s="8"/>
      <c r="K195" s="15"/>
      <c r="L195" s="8"/>
      <c r="M195" s="15"/>
      <c r="N195" s="8"/>
      <c r="O195" s="15"/>
      <c r="P195" s="8"/>
      <c r="Q195" s="15"/>
      <c r="R195" s="8"/>
      <c r="S195" s="11"/>
      <c r="T195" s="8"/>
      <c r="U195" s="11"/>
    </row>
    <row r="196" spans="1:21" ht="15">
      <c r="A196" s="3"/>
      <c r="B196" s="3"/>
      <c r="C196" s="3"/>
      <c r="D196" s="8"/>
      <c r="E196" s="15"/>
      <c r="F196" s="8"/>
      <c r="G196" s="15"/>
      <c r="H196" s="8"/>
      <c r="I196" s="15"/>
      <c r="J196" s="8"/>
      <c r="K196" s="15"/>
      <c r="L196" s="8"/>
      <c r="M196" s="15"/>
      <c r="N196" s="8"/>
      <c r="O196" s="15"/>
      <c r="P196" s="8"/>
      <c r="Q196" s="15"/>
      <c r="R196" s="8"/>
      <c r="S196" s="11"/>
      <c r="T196" s="8"/>
      <c r="U196" s="11"/>
    </row>
    <row r="197" spans="1:21" ht="15">
      <c r="A197" s="3"/>
      <c r="B197" s="3"/>
      <c r="C197" s="3"/>
      <c r="D197" s="8"/>
      <c r="E197" s="15"/>
      <c r="F197" s="8"/>
      <c r="G197" s="15"/>
      <c r="H197" s="8"/>
      <c r="I197" s="15"/>
      <c r="J197" s="8"/>
      <c r="K197" s="15"/>
      <c r="L197" s="8"/>
      <c r="M197" s="15"/>
      <c r="N197" s="8"/>
      <c r="O197" s="15"/>
      <c r="P197" s="8"/>
      <c r="Q197" s="15"/>
      <c r="R197" s="8"/>
      <c r="S197" s="11"/>
      <c r="T197" s="8"/>
      <c r="U197" s="11"/>
    </row>
    <row r="198" spans="1:21" ht="15">
      <c r="A198" s="3"/>
      <c r="B198" s="3"/>
      <c r="C198" s="3"/>
      <c r="D198" s="8"/>
      <c r="E198" s="15"/>
      <c r="F198" s="8"/>
      <c r="G198" s="15"/>
      <c r="H198" s="8"/>
      <c r="I198" s="15"/>
      <c r="J198" s="8"/>
      <c r="K198" s="15"/>
      <c r="L198" s="8"/>
      <c r="M198" s="15"/>
      <c r="N198" s="8"/>
      <c r="O198" s="15"/>
      <c r="P198" s="8"/>
      <c r="Q198" s="15"/>
      <c r="R198" s="8"/>
      <c r="S198" s="11"/>
      <c r="T198" s="8"/>
      <c r="U198" s="11"/>
    </row>
    <row r="199" spans="1:20" ht="15">
      <c r="A199" s="3"/>
      <c r="B199" s="3"/>
      <c r="C199" s="3"/>
      <c r="D199" s="8"/>
      <c r="E199" s="3"/>
      <c r="F199" s="8"/>
      <c r="G199" s="3"/>
      <c r="H199" s="8"/>
      <c r="I199" s="3"/>
      <c r="J199" s="8"/>
      <c r="K199" s="3"/>
      <c r="L199" s="8"/>
      <c r="M199" s="3"/>
      <c r="N199" s="8"/>
      <c r="O199" s="3"/>
      <c r="P199" s="8"/>
      <c r="Q199" s="3"/>
      <c r="R199" s="8"/>
      <c r="T199" s="8"/>
    </row>
    <row r="200" spans="1:21" ht="15">
      <c r="A200" s="3"/>
      <c r="B200" s="3"/>
      <c r="C200" s="3"/>
      <c r="D200" s="8"/>
      <c r="E200" s="15"/>
      <c r="F200" s="8"/>
      <c r="G200" s="15"/>
      <c r="H200" s="8"/>
      <c r="I200" s="15"/>
      <c r="J200" s="8"/>
      <c r="K200" s="15"/>
      <c r="L200" s="8"/>
      <c r="M200" s="15"/>
      <c r="N200" s="8"/>
      <c r="O200" s="15"/>
      <c r="P200" s="8"/>
      <c r="Q200" s="15"/>
      <c r="R200" s="8"/>
      <c r="S200" s="11"/>
      <c r="T200" s="8"/>
      <c r="U200" s="11"/>
    </row>
    <row r="201" spans="1:21" ht="15">
      <c r="A201" s="3"/>
      <c r="B201" s="3"/>
      <c r="C201" s="3"/>
      <c r="D201" s="8"/>
      <c r="E201" s="15"/>
      <c r="F201" s="8"/>
      <c r="G201" s="15"/>
      <c r="H201" s="8"/>
      <c r="I201" s="15"/>
      <c r="J201" s="8"/>
      <c r="K201" s="15"/>
      <c r="L201" s="8"/>
      <c r="M201" s="15"/>
      <c r="N201" s="8"/>
      <c r="O201" s="15"/>
      <c r="P201" s="8"/>
      <c r="Q201" s="15"/>
      <c r="R201" s="8"/>
      <c r="S201" s="11"/>
      <c r="T201" s="8"/>
      <c r="U201" s="11"/>
    </row>
    <row r="202" spans="1:21" ht="15">
      <c r="A202" s="3"/>
      <c r="B202" s="3"/>
      <c r="C202" s="3"/>
      <c r="D202" s="8"/>
      <c r="E202" s="15"/>
      <c r="F202" s="8"/>
      <c r="G202" s="15"/>
      <c r="H202" s="8"/>
      <c r="I202" s="15"/>
      <c r="J202" s="8"/>
      <c r="K202" s="15"/>
      <c r="L202" s="8"/>
      <c r="M202" s="15"/>
      <c r="N202" s="8"/>
      <c r="O202" s="15"/>
      <c r="P202" s="8"/>
      <c r="Q202" s="15"/>
      <c r="R202" s="8"/>
      <c r="S202" s="11"/>
      <c r="T202" s="8"/>
      <c r="U202" s="11"/>
    </row>
    <row r="203" spans="1:21" ht="15">
      <c r="A203" s="3"/>
      <c r="B203" s="3"/>
      <c r="C203" s="3"/>
      <c r="D203" s="8"/>
      <c r="E203" s="15"/>
      <c r="F203" s="8"/>
      <c r="G203" s="15"/>
      <c r="H203" s="8"/>
      <c r="I203" s="15"/>
      <c r="J203" s="8"/>
      <c r="K203" s="15"/>
      <c r="L203" s="8"/>
      <c r="M203" s="15"/>
      <c r="N203" s="8"/>
      <c r="O203" s="15"/>
      <c r="P203" s="8"/>
      <c r="Q203" s="15"/>
      <c r="R203" s="8"/>
      <c r="S203" s="11"/>
      <c r="T203" s="8"/>
      <c r="U203" s="11"/>
    </row>
    <row r="204" spans="1:21" ht="15">
      <c r="A204" s="3"/>
      <c r="B204" s="3"/>
      <c r="C204" s="3"/>
      <c r="D204" s="8"/>
      <c r="E204" s="15"/>
      <c r="F204" s="8"/>
      <c r="G204" s="15"/>
      <c r="H204" s="8"/>
      <c r="I204" s="15"/>
      <c r="J204" s="8"/>
      <c r="K204" s="15"/>
      <c r="L204" s="8"/>
      <c r="M204" s="15"/>
      <c r="N204" s="8"/>
      <c r="O204" s="15"/>
      <c r="P204" s="8"/>
      <c r="Q204" s="15"/>
      <c r="R204" s="8"/>
      <c r="S204" s="11"/>
      <c r="T204" s="8"/>
      <c r="U204" s="11"/>
    </row>
    <row r="205" spans="1:21" ht="15">
      <c r="A205" s="3"/>
      <c r="B205" s="3"/>
      <c r="C205" s="3"/>
      <c r="D205" s="8"/>
      <c r="E205" s="15"/>
      <c r="F205" s="8"/>
      <c r="G205" s="15"/>
      <c r="H205" s="8"/>
      <c r="I205" s="15"/>
      <c r="J205" s="8"/>
      <c r="K205" s="15"/>
      <c r="L205" s="8"/>
      <c r="M205" s="15"/>
      <c r="N205" s="8"/>
      <c r="O205" s="15"/>
      <c r="P205" s="8"/>
      <c r="Q205" s="15"/>
      <c r="R205" s="8"/>
      <c r="S205" s="15"/>
      <c r="T205" s="8"/>
      <c r="U205" s="15"/>
    </row>
    <row r="206" spans="1:21" ht="15">
      <c r="A206" s="3"/>
      <c r="B206" s="3"/>
      <c r="C206" s="3"/>
      <c r="D206" s="8"/>
      <c r="E206" s="15"/>
      <c r="F206" s="8"/>
      <c r="G206" s="15"/>
      <c r="H206" s="8"/>
      <c r="I206" s="15"/>
      <c r="J206" s="8"/>
      <c r="K206" s="15"/>
      <c r="L206" s="8"/>
      <c r="M206" s="15"/>
      <c r="N206" s="8"/>
      <c r="O206" s="15"/>
      <c r="P206" s="8"/>
      <c r="Q206" s="15"/>
      <c r="R206" s="8"/>
      <c r="S206" s="11"/>
      <c r="T206" s="8"/>
      <c r="U206" s="11"/>
    </row>
    <row r="207" spans="1:21" ht="15">
      <c r="A207" s="3"/>
      <c r="B207" s="3"/>
      <c r="C207" s="3"/>
      <c r="D207" s="8"/>
      <c r="E207" s="15"/>
      <c r="F207" s="8"/>
      <c r="G207" s="15"/>
      <c r="H207" s="8"/>
      <c r="I207" s="15"/>
      <c r="J207" s="8"/>
      <c r="K207" s="15"/>
      <c r="L207" s="8"/>
      <c r="M207" s="15"/>
      <c r="N207" s="8"/>
      <c r="O207" s="15"/>
      <c r="P207" s="8"/>
      <c r="Q207" s="15"/>
      <c r="R207" s="8"/>
      <c r="S207" s="11"/>
      <c r="T207" s="8"/>
      <c r="U207" s="11"/>
    </row>
    <row r="208" spans="1:21" ht="15">
      <c r="A208" s="3"/>
      <c r="B208" s="3"/>
      <c r="C208" s="3"/>
      <c r="D208" s="8"/>
      <c r="E208" s="15"/>
      <c r="F208" s="8"/>
      <c r="G208" s="15"/>
      <c r="H208" s="8"/>
      <c r="I208" s="15"/>
      <c r="J208" s="8"/>
      <c r="K208" s="15"/>
      <c r="L208" s="8"/>
      <c r="M208" s="15"/>
      <c r="N208" s="8"/>
      <c r="O208" s="15"/>
      <c r="P208" s="8"/>
      <c r="Q208" s="15"/>
      <c r="R208" s="8"/>
      <c r="S208" s="11"/>
      <c r="T208" s="8"/>
      <c r="U208" s="11"/>
    </row>
    <row r="209" spans="1:21" ht="15">
      <c r="A209" s="3"/>
      <c r="B209" s="3"/>
      <c r="C209" s="3"/>
      <c r="D209" s="8"/>
      <c r="E209" s="15"/>
      <c r="F209" s="8"/>
      <c r="G209" s="15"/>
      <c r="H209" s="8"/>
      <c r="I209" s="15"/>
      <c r="J209" s="8"/>
      <c r="K209" s="15"/>
      <c r="L209" s="8"/>
      <c r="M209" s="15"/>
      <c r="N209" s="8"/>
      <c r="O209" s="15"/>
      <c r="P209" s="8"/>
      <c r="Q209" s="15"/>
      <c r="R209" s="8"/>
      <c r="S209" s="11"/>
      <c r="T209" s="8"/>
      <c r="U209" s="11"/>
    </row>
    <row r="210" spans="1:21" ht="15">
      <c r="A210" s="3"/>
      <c r="B210" s="3"/>
      <c r="C210" s="3"/>
      <c r="D210" s="8"/>
      <c r="E210" s="15"/>
      <c r="F210" s="8"/>
      <c r="G210" s="15"/>
      <c r="H210" s="8"/>
      <c r="I210" s="15"/>
      <c r="J210" s="8"/>
      <c r="K210" s="15"/>
      <c r="L210" s="8"/>
      <c r="M210" s="15"/>
      <c r="N210" s="8"/>
      <c r="O210" s="15"/>
      <c r="P210" s="8"/>
      <c r="Q210" s="15"/>
      <c r="R210" s="8"/>
      <c r="S210" s="11"/>
      <c r="T210" s="8"/>
      <c r="U210" s="11"/>
    </row>
    <row r="211" spans="1:21" ht="15">
      <c r="A211" s="3"/>
      <c r="B211" s="3"/>
      <c r="C211" s="3"/>
      <c r="D211" s="8"/>
      <c r="E211" s="15"/>
      <c r="F211" s="8"/>
      <c r="G211" s="15"/>
      <c r="H211" s="8"/>
      <c r="I211" s="15"/>
      <c r="J211" s="8"/>
      <c r="K211" s="15"/>
      <c r="L211" s="8"/>
      <c r="M211" s="15"/>
      <c r="N211" s="8"/>
      <c r="O211" s="15"/>
      <c r="P211" s="8"/>
      <c r="Q211" s="15"/>
      <c r="R211" s="8"/>
      <c r="S211" s="11"/>
      <c r="T211" s="8"/>
      <c r="U211" s="11"/>
    </row>
    <row r="212" spans="1:21" ht="15">
      <c r="A212" s="3"/>
      <c r="B212" s="3"/>
      <c r="C212" s="3"/>
      <c r="D212" s="8"/>
      <c r="E212" s="15"/>
      <c r="F212" s="8"/>
      <c r="G212" s="15"/>
      <c r="H212" s="8"/>
      <c r="I212" s="15"/>
      <c r="J212" s="8"/>
      <c r="K212" s="15"/>
      <c r="L212" s="8"/>
      <c r="M212" s="15"/>
      <c r="N212" s="8"/>
      <c r="O212" s="15"/>
      <c r="P212" s="8"/>
      <c r="Q212" s="15"/>
      <c r="R212" s="8"/>
      <c r="S212" s="11"/>
      <c r="T212" s="8"/>
      <c r="U212" s="11"/>
    </row>
    <row r="213" spans="1:21" ht="15">
      <c r="A213" s="3"/>
      <c r="B213" s="3"/>
      <c r="C213" s="3"/>
      <c r="D213" s="8"/>
      <c r="E213" s="15"/>
      <c r="F213" s="8"/>
      <c r="G213" s="15"/>
      <c r="H213" s="8"/>
      <c r="I213" s="15"/>
      <c r="J213" s="8"/>
      <c r="K213" s="15"/>
      <c r="L213" s="8"/>
      <c r="M213" s="15"/>
      <c r="N213" s="8"/>
      <c r="O213" s="15"/>
      <c r="P213" s="8"/>
      <c r="Q213" s="15"/>
      <c r="R213" s="8"/>
      <c r="S213" s="11"/>
      <c r="T213" s="8"/>
      <c r="U213" s="11"/>
    </row>
    <row r="214" spans="1:21" ht="15">
      <c r="A214" s="3"/>
      <c r="B214" s="3"/>
      <c r="C214" s="3"/>
      <c r="D214" s="8"/>
      <c r="E214" s="15"/>
      <c r="F214" s="8"/>
      <c r="G214" s="15"/>
      <c r="H214" s="8"/>
      <c r="I214" s="15"/>
      <c r="J214" s="8"/>
      <c r="K214" s="15"/>
      <c r="L214" s="8"/>
      <c r="M214" s="15"/>
      <c r="N214" s="8"/>
      <c r="O214" s="15"/>
      <c r="P214" s="8"/>
      <c r="Q214" s="15"/>
      <c r="R214" s="8"/>
      <c r="S214" s="15"/>
      <c r="T214" s="8"/>
      <c r="U214" s="15"/>
    </row>
    <row r="215" spans="1:21" ht="15">
      <c r="A215" s="3"/>
      <c r="B215" s="3"/>
      <c r="C215" s="3"/>
      <c r="D215" s="8"/>
      <c r="E215" s="15"/>
      <c r="F215" s="8"/>
      <c r="G215" s="15"/>
      <c r="H215" s="8"/>
      <c r="I215" s="15"/>
      <c r="J215" s="8"/>
      <c r="K215" s="15"/>
      <c r="L215" s="8"/>
      <c r="M215" s="15"/>
      <c r="N215" s="8"/>
      <c r="O215" s="15"/>
      <c r="P215" s="8"/>
      <c r="Q215" s="15"/>
      <c r="R215" s="8"/>
      <c r="S215" s="11"/>
      <c r="T215" s="8"/>
      <c r="U215" s="11"/>
    </row>
    <row r="216" spans="1:21" ht="15">
      <c r="A216" s="3"/>
      <c r="B216" s="3"/>
      <c r="C216" s="3"/>
      <c r="D216" s="8"/>
      <c r="E216" s="15"/>
      <c r="F216" s="8"/>
      <c r="G216" s="15"/>
      <c r="H216" s="8"/>
      <c r="I216" s="15"/>
      <c r="J216" s="8"/>
      <c r="K216" s="15"/>
      <c r="L216" s="8"/>
      <c r="M216" s="15"/>
      <c r="N216" s="8"/>
      <c r="O216" s="15"/>
      <c r="P216" s="8"/>
      <c r="Q216" s="15"/>
      <c r="R216" s="8"/>
      <c r="S216" s="11"/>
      <c r="T216" s="8"/>
      <c r="U216" s="11"/>
    </row>
    <row r="217" spans="1:21" ht="15">
      <c r="A217" s="3"/>
      <c r="B217" s="3"/>
      <c r="C217" s="3"/>
      <c r="D217" s="8"/>
      <c r="E217" s="15"/>
      <c r="F217" s="8"/>
      <c r="G217" s="15"/>
      <c r="H217" s="8"/>
      <c r="I217" s="15"/>
      <c r="J217" s="8"/>
      <c r="K217" s="15"/>
      <c r="L217" s="8"/>
      <c r="M217" s="15"/>
      <c r="N217" s="8"/>
      <c r="O217" s="15"/>
      <c r="P217" s="8"/>
      <c r="Q217" s="15"/>
      <c r="R217" s="8"/>
      <c r="S217" s="11"/>
      <c r="T217" s="8"/>
      <c r="U217" s="11"/>
    </row>
    <row r="218" spans="1:21" ht="15">
      <c r="A218" s="3"/>
      <c r="B218" s="3"/>
      <c r="C218" s="3"/>
      <c r="D218" s="8"/>
      <c r="E218" s="15"/>
      <c r="F218" s="8"/>
      <c r="G218" s="15"/>
      <c r="H218" s="8"/>
      <c r="I218" s="15"/>
      <c r="J218" s="8"/>
      <c r="K218" s="15"/>
      <c r="L218" s="8"/>
      <c r="M218" s="15"/>
      <c r="N218" s="8"/>
      <c r="O218" s="15"/>
      <c r="P218" s="8"/>
      <c r="Q218" s="15"/>
      <c r="R218" s="8"/>
      <c r="S218" s="11"/>
      <c r="T218" s="8"/>
      <c r="U218" s="11"/>
    </row>
    <row r="219" spans="1:21" ht="15">
      <c r="A219" s="3"/>
      <c r="B219" s="3"/>
      <c r="C219" s="3"/>
      <c r="D219" s="8"/>
      <c r="E219" s="15"/>
      <c r="F219" s="8"/>
      <c r="G219" s="15"/>
      <c r="H219" s="8"/>
      <c r="I219" s="15"/>
      <c r="J219" s="8"/>
      <c r="K219" s="15"/>
      <c r="L219" s="8"/>
      <c r="M219" s="15"/>
      <c r="N219" s="8"/>
      <c r="O219" s="15"/>
      <c r="P219" s="8"/>
      <c r="Q219" s="15"/>
      <c r="R219" s="8"/>
      <c r="S219" s="11"/>
      <c r="T219" s="8"/>
      <c r="U219" s="11"/>
    </row>
    <row r="220" spans="1:21" ht="15">
      <c r="A220" s="3"/>
      <c r="B220" s="3"/>
      <c r="C220" s="3"/>
      <c r="D220" s="8"/>
      <c r="E220" s="15"/>
      <c r="F220" s="8"/>
      <c r="G220" s="15"/>
      <c r="H220" s="8"/>
      <c r="I220" s="15"/>
      <c r="J220" s="8"/>
      <c r="K220" s="15"/>
      <c r="L220" s="8"/>
      <c r="M220" s="15"/>
      <c r="N220" s="8"/>
      <c r="O220" s="15"/>
      <c r="P220" s="8"/>
      <c r="Q220" s="15"/>
      <c r="R220" s="8"/>
      <c r="S220" s="11"/>
      <c r="T220" s="8"/>
      <c r="U220" s="11"/>
    </row>
    <row r="221" spans="1:21" ht="15">
      <c r="A221" s="3"/>
      <c r="B221" s="3"/>
      <c r="C221" s="3"/>
      <c r="D221" s="8"/>
      <c r="E221" s="15"/>
      <c r="F221" s="8"/>
      <c r="G221" s="15"/>
      <c r="H221" s="8"/>
      <c r="I221" s="15"/>
      <c r="J221" s="8"/>
      <c r="K221" s="15"/>
      <c r="L221" s="8"/>
      <c r="M221" s="15"/>
      <c r="N221" s="8"/>
      <c r="O221" s="15"/>
      <c r="P221" s="8"/>
      <c r="Q221" s="15"/>
      <c r="R221" s="8"/>
      <c r="S221" s="11"/>
      <c r="T221" s="8"/>
      <c r="U221" s="11"/>
    </row>
    <row r="222" spans="1:21" ht="15">
      <c r="A222" s="3"/>
      <c r="B222" s="3"/>
      <c r="C222" s="3"/>
      <c r="D222" s="8"/>
      <c r="E222" s="15"/>
      <c r="F222" s="8"/>
      <c r="G222" s="15"/>
      <c r="H222" s="8"/>
      <c r="I222" s="15"/>
      <c r="J222" s="8"/>
      <c r="K222" s="15"/>
      <c r="L222" s="8"/>
      <c r="M222" s="15"/>
      <c r="N222" s="8"/>
      <c r="O222" s="15"/>
      <c r="P222" s="8"/>
      <c r="Q222" s="15"/>
      <c r="R222" s="8"/>
      <c r="S222" s="11"/>
      <c r="T222" s="8"/>
      <c r="U222" s="11"/>
    </row>
    <row r="223" spans="1:21" ht="15">
      <c r="A223" s="3"/>
      <c r="B223" s="3"/>
      <c r="C223" s="3"/>
      <c r="D223" s="8"/>
      <c r="E223" s="15"/>
      <c r="F223" s="8"/>
      <c r="G223" s="15"/>
      <c r="H223" s="8"/>
      <c r="I223" s="15"/>
      <c r="J223" s="8"/>
      <c r="K223" s="15"/>
      <c r="L223" s="8"/>
      <c r="M223" s="15"/>
      <c r="N223" s="8"/>
      <c r="O223" s="15"/>
      <c r="P223" s="8"/>
      <c r="Q223" s="15"/>
      <c r="R223" s="8"/>
      <c r="S223" s="11"/>
      <c r="T223" s="8"/>
      <c r="U223" s="11"/>
    </row>
    <row r="224" spans="1:21" ht="15">
      <c r="A224" s="3"/>
      <c r="B224" s="3"/>
      <c r="C224" s="3"/>
      <c r="D224" s="17"/>
      <c r="E224" s="11"/>
      <c r="F224" s="17"/>
      <c r="G224" s="11"/>
      <c r="H224" s="17"/>
      <c r="I224" s="11"/>
      <c r="J224" s="17"/>
      <c r="K224" s="11"/>
      <c r="L224" s="17"/>
      <c r="M224" s="11"/>
      <c r="N224" s="17"/>
      <c r="O224" s="11"/>
      <c r="P224" s="17"/>
      <c r="Q224" s="11"/>
      <c r="R224" s="11"/>
      <c r="S224" s="11"/>
      <c r="T224" s="11"/>
      <c r="U224" s="11"/>
    </row>
    <row r="225" spans="1:2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15"/>
      <c r="T225" s="3"/>
      <c r="U225" s="15"/>
    </row>
    <row r="229" spans="1:3" ht="15">
      <c r="A229" s="3"/>
      <c r="B229" s="3"/>
      <c r="C229" s="29"/>
    </row>
    <row r="236" spans="1:17" ht="15">
      <c r="A236" s="3"/>
      <c r="B236" s="3"/>
      <c r="C236" s="3"/>
      <c r="D236" s="3"/>
      <c r="E236" s="11"/>
      <c r="F236" s="11"/>
      <c r="G236" s="11"/>
      <c r="H236" s="11"/>
      <c r="I236" s="11"/>
      <c r="J236" s="11"/>
      <c r="K236" s="11"/>
      <c r="L236" s="11"/>
      <c r="M236" s="11"/>
      <c r="N236" s="3"/>
      <c r="O236" s="11"/>
      <c r="P236" s="3"/>
      <c r="Q236" s="11"/>
    </row>
    <row r="239" spans="1:20" ht="15">
      <c r="A239" s="3"/>
      <c r="B239" s="3"/>
      <c r="C239" s="3"/>
      <c r="D239" s="8"/>
      <c r="E239" s="3"/>
      <c r="F239" s="8"/>
      <c r="G239" s="3"/>
      <c r="H239" s="8"/>
      <c r="I239" s="3"/>
      <c r="J239" s="8"/>
      <c r="K239" s="3"/>
      <c r="L239" s="8"/>
      <c r="M239" s="3"/>
      <c r="N239" s="8"/>
      <c r="O239" s="3"/>
      <c r="P239" s="8"/>
      <c r="Q239" s="3"/>
      <c r="R239" s="8"/>
      <c r="T239" s="8"/>
    </row>
    <row r="240" spans="1:20" ht="15">
      <c r="A240" s="3"/>
      <c r="B240" s="3"/>
      <c r="C240" s="3"/>
      <c r="D240" s="8"/>
      <c r="E240" s="3"/>
      <c r="F240" s="8"/>
      <c r="G240" s="3"/>
      <c r="H240" s="8"/>
      <c r="I240" s="3"/>
      <c r="J240" s="8"/>
      <c r="K240" s="3"/>
      <c r="L240" s="8"/>
      <c r="M240" s="3"/>
      <c r="N240" s="8"/>
      <c r="O240" s="3"/>
      <c r="P240" s="8"/>
      <c r="Q240" s="3"/>
      <c r="R240" s="8"/>
      <c r="T240" s="8"/>
    </row>
    <row r="241" spans="1:21" ht="15">
      <c r="A241" s="3"/>
      <c r="B241" s="3"/>
      <c r="C241" s="3"/>
      <c r="D241" s="8"/>
      <c r="E241" s="11"/>
      <c r="F241" s="8"/>
      <c r="G241" s="11"/>
      <c r="H241" s="8"/>
      <c r="I241" s="11"/>
      <c r="J241" s="8"/>
      <c r="K241" s="11"/>
      <c r="L241" s="8"/>
      <c r="M241" s="11"/>
      <c r="N241" s="8"/>
      <c r="O241" s="11"/>
      <c r="P241" s="8"/>
      <c r="Q241" s="11"/>
      <c r="R241" s="8"/>
      <c r="S241" s="11"/>
      <c r="T241" s="8"/>
      <c r="U241" s="11"/>
    </row>
    <row r="242" spans="1:21" ht="15">
      <c r="A242" s="3"/>
      <c r="B242" s="3"/>
      <c r="C242" s="3"/>
      <c r="D242" s="8"/>
      <c r="E242" s="15"/>
      <c r="F242" s="8"/>
      <c r="G242" s="15"/>
      <c r="H242" s="8"/>
      <c r="I242" s="15"/>
      <c r="J242" s="8"/>
      <c r="K242" s="15"/>
      <c r="L242" s="8"/>
      <c r="M242" s="15"/>
      <c r="N242" s="8"/>
      <c r="O242" s="15"/>
      <c r="P242" s="8"/>
      <c r="Q242" s="15"/>
      <c r="R242" s="8"/>
      <c r="S242" s="15"/>
      <c r="T242" s="8"/>
      <c r="U242" s="15"/>
    </row>
    <row r="243" spans="1:21" ht="15">
      <c r="A243" s="3"/>
      <c r="B243" s="3"/>
      <c r="C243" s="3"/>
      <c r="D243" s="8"/>
      <c r="E243" s="15"/>
      <c r="F243" s="8"/>
      <c r="G243" s="15"/>
      <c r="H243" s="8"/>
      <c r="I243" s="15"/>
      <c r="J243" s="8"/>
      <c r="K243" s="15"/>
      <c r="L243" s="8"/>
      <c r="M243" s="15"/>
      <c r="N243" s="8"/>
      <c r="O243" s="15"/>
      <c r="P243" s="8"/>
      <c r="Q243" s="15"/>
      <c r="R243" s="8"/>
      <c r="S243" s="15"/>
      <c r="T243" s="8"/>
      <c r="U243" s="15"/>
    </row>
    <row r="244" spans="1:21" ht="15">
      <c r="A244" s="3"/>
      <c r="B244" s="3"/>
      <c r="C244" s="3"/>
      <c r="D244" s="8"/>
      <c r="E244" s="15"/>
      <c r="F244" s="8"/>
      <c r="G244" s="15"/>
      <c r="H244" s="8"/>
      <c r="I244" s="15"/>
      <c r="J244" s="8"/>
      <c r="K244" s="15"/>
      <c r="L244" s="8"/>
      <c r="M244" s="15"/>
      <c r="N244" s="8"/>
      <c r="O244" s="15"/>
      <c r="P244" s="8"/>
      <c r="Q244" s="15"/>
      <c r="R244" s="8"/>
      <c r="S244" s="15"/>
      <c r="T244" s="8"/>
      <c r="U244" s="15"/>
    </row>
    <row r="245" spans="1:21" ht="15">
      <c r="A245" s="3"/>
      <c r="B245" s="3"/>
      <c r="C245" s="3"/>
      <c r="D245" s="8"/>
      <c r="E245" s="15"/>
      <c r="F245" s="8"/>
      <c r="G245" s="15"/>
      <c r="H245" s="8"/>
      <c r="I245" s="15"/>
      <c r="J245" s="8"/>
      <c r="K245" s="15"/>
      <c r="L245" s="8"/>
      <c r="M245" s="15"/>
      <c r="N245" s="8"/>
      <c r="O245" s="15"/>
      <c r="P245" s="8"/>
      <c r="Q245" s="15"/>
      <c r="R245" s="8"/>
      <c r="S245" s="15"/>
      <c r="T245" s="8"/>
      <c r="U245" s="15"/>
    </row>
    <row r="246" spans="1:21" ht="15">
      <c r="A246" s="3"/>
      <c r="B246" s="3"/>
      <c r="C246" s="3"/>
      <c r="D246" s="8"/>
      <c r="E246" s="15"/>
      <c r="F246" s="8"/>
      <c r="G246" s="15"/>
      <c r="H246" s="8"/>
      <c r="I246" s="15"/>
      <c r="J246" s="8"/>
      <c r="K246" s="15"/>
      <c r="L246" s="8"/>
      <c r="M246" s="15"/>
      <c r="N246" s="8"/>
      <c r="O246" s="15"/>
      <c r="P246" s="8"/>
      <c r="Q246" s="15"/>
      <c r="R246" s="8"/>
      <c r="S246" s="15"/>
      <c r="T246" s="8"/>
      <c r="U246" s="15"/>
    </row>
    <row r="247" spans="1:21" ht="15">
      <c r="A247" s="3"/>
      <c r="B247" s="3"/>
      <c r="C247" s="3"/>
      <c r="D247" s="8"/>
      <c r="E247" s="15"/>
      <c r="F247" s="8"/>
      <c r="G247" s="15"/>
      <c r="H247" s="8"/>
      <c r="I247" s="15"/>
      <c r="J247" s="8"/>
      <c r="K247" s="15"/>
      <c r="L247" s="8"/>
      <c r="M247" s="15"/>
      <c r="N247" s="8"/>
      <c r="O247" s="15"/>
      <c r="P247" s="8"/>
      <c r="Q247" s="15"/>
      <c r="R247" s="8"/>
      <c r="S247" s="15"/>
      <c r="T247" s="8"/>
      <c r="U247" s="15"/>
    </row>
    <row r="248" spans="1:21" ht="15">
      <c r="A248" s="3"/>
      <c r="B248" s="3"/>
      <c r="C248" s="3"/>
      <c r="D248" s="8"/>
      <c r="E248" s="3"/>
      <c r="F248" s="8"/>
      <c r="G248" s="3"/>
      <c r="H248" s="8"/>
      <c r="I248" s="3"/>
      <c r="J248" s="8"/>
      <c r="K248" s="3"/>
      <c r="L248" s="8"/>
      <c r="M248" s="3"/>
      <c r="N248" s="8"/>
      <c r="O248" s="3"/>
      <c r="P248" s="8"/>
      <c r="Q248" s="3"/>
      <c r="R248" s="8"/>
      <c r="S248" s="15"/>
      <c r="T248" s="8"/>
      <c r="U248" s="15"/>
    </row>
    <row r="249" spans="1:21" ht="15">
      <c r="A249" s="3"/>
      <c r="B249" s="3"/>
      <c r="C249" s="3"/>
      <c r="D249" s="8"/>
      <c r="E249" s="3"/>
      <c r="F249" s="8"/>
      <c r="G249" s="3"/>
      <c r="H249" s="8"/>
      <c r="I249" s="3"/>
      <c r="J249" s="8"/>
      <c r="K249" s="3"/>
      <c r="L249" s="8"/>
      <c r="M249" s="3"/>
      <c r="N249" s="8"/>
      <c r="O249" s="3"/>
      <c r="P249" s="8"/>
      <c r="Q249" s="3"/>
      <c r="R249" s="8"/>
      <c r="S249" s="15"/>
      <c r="T249" s="8"/>
      <c r="U249" s="15"/>
    </row>
    <row r="250" spans="1:21" ht="15">
      <c r="A250" s="3"/>
      <c r="B250" s="3"/>
      <c r="C250" s="3"/>
      <c r="D250" s="8"/>
      <c r="E250" s="15"/>
      <c r="F250" s="8"/>
      <c r="G250" s="15"/>
      <c r="H250" s="8"/>
      <c r="I250" s="15"/>
      <c r="J250" s="8"/>
      <c r="K250" s="15"/>
      <c r="L250" s="8"/>
      <c r="M250" s="15"/>
      <c r="N250" s="8"/>
      <c r="O250" s="15"/>
      <c r="P250" s="8"/>
      <c r="Q250" s="15"/>
      <c r="R250" s="8"/>
      <c r="S250" s="15"/>
      <c r="T250" s="8"/>
      <c r="U250" s="15"/>
    </row>
    <row r="251" spans="1:21" ht="15">
      <c r="A251" s="3"/>
      <c r="B251" s="3"/>
      <c r="C251" s="3"/>
      <c r="D251" s="8"/>
      <c r="E251" s="15"/>
      <c r="F251" s="8"/>
      <c r="G251" s="15"/>
      <c r="H251" s="8"/>
      <c r="I251" s="15"/>
      <c r="J251" s="8"/>
      <c r="K251" s="15"/>
      <c r="L251" s="8"/>
      <c r="M251" s="15"/>
      <c r="N251" s="8"/>
      <c r="O251" s="15"/>
      <c r="P251" s="8"/>
      <c r="Q251" s="15"/>
      <c r="R251" s="8"/>
      <c r="S251" s="15"/>
      <c r="T251" s="8"/>
      <c r="U251" s="15"/>
    </row>
    <row r="252" spans="1:21" ht="15">
      <c r="A252" s="3"/>
      <c r="B252" s="3"/>
      <c r="C252" s="3"/>
      <c r="D252" s="8"/>
      <c r="E252" s="15"/>
      <c r="F252" s="8"/>
      <c r="G252" s="15"/>
      <c r="H252" s="8"/>
      <c r="I252" s="15"/>
      <c r="J252" s="8"/>
      <c r="K252" s="15"/>
      <c r="L252" s="8"/>
      <c r="M252" s="15"/>
      <c r="N252" s="8"/>
      <c r="O252" s="15"/>
      <c r="P252" s="8"/>
      <c r="Q252" s="15"/>
      <c r="R252" s="8"/>
      <c r="S252" s="15"/>
      <c r="T252" s="8"/>
      <c r="U252" s="15"/>
    </row>
    <row r="253" spans="1:21" ht="15">
      <c r="A253" s="3"/>
      <c r="B253" s="3"/>
      <c r="C253" s="3"/>
      <c r="D253" s="8"/>
      <c r="E253" s="3"/>
      <c r="F253" s="8"/>
      <c r="G253" s="3"/>
      <c r="H253" s="8"/>
      <c r="I253" s="3"/>
      <c r="J253" s="8"/>
      <c r="K253" s="3"/>
      <c r="L253" s="8"/>
      <c r="M253" s="3"/>
      <c r="N253" s="8"/>
      <c r="O253" s="3"/>
      <c r="P253" s="8"/>
      <c r="Q253" s="3"/>
      <c r="R253" s="8"/>
      <c r="S253" s="15"/>
      <c r="T253" s="8"/>
      <c r="U253" s="15"/>
    </row>
    <row r="254" spans="1:21" ht="15">
      <c r="A254" s="3"/>
      <c r="B254" s="3"/>
      <c r="C254" s="3"/>
      <c r="D254" s="8"/>
      <c r="E254" s="3"/>
      <c r="F254" s="8"/>
      <c r="G254" s="3"/>
      <c r="H254" s="8"/>
      <c r="I254" s="3"/>
      <c r="J254" s="8"/>
      <c r="K254" s="3"/>
      <c r="L254" s="8"/>
      <c r="M254" s="3"/>
      <c r="N254" s="8"/>
      <c r="O254" s="3"/>
      <c r="P254" s="8"/>
      <c r="Q254" s="3"/>
      <c r="R254" s="8"/>
      <c r="S254" s="15"/>
      <c r="T254" s="8"/>
      <c r="U254" s="15"/>
    </row>
    <row r="255" spans="1:21" ht="15">
      <c r="A255" s="3"/>
      <c r="B255" s="3"/>
      <c r="C255" s="3"/>
      <c r="D255" s="8"/>
      <c r="E255" s="15"/>
      <c r="F255" s="8"/>
      <c r="G255" s="15"/>
      <c r="H255" s="8"/>
      <c r="I255" s="15"/>
      <c r="J255" s="8"/>
      <c r="K255" s="15"/>
      <c r="L255" s="8"/>
      <c r="M255" s="15"/>
      <c r="N255" s="8"/>
      <c r="O255" s="15"/>
      <c r="P255" s="8"/>
      <c r="Q255" s="15"/>
      <c r="R255" s="8"/>
      <c r="S255" s="15"/>
      <c r="T255" s="8"/>
      <c r="U255" s="15"/>
    </row>
    <row r="256" spans="1:21" ht="15">
      <c r="A256" s="3"/>
      <c r="B256" s="3"/>
      <c r="C256" s="3"/>
      <c r="D256" s="8"/>
      <c r="E256" s="15"/>
      <c r="F256" s="8"/>
      <c r="G256" s="15"/>
      <c r="H256" s="8"/>
      <c r="I256" s="15"/>
      <c r="J256" s="8"/>
      <c r="K256" s="15"/>
      <c r="L256" s="8"/>
      <c r="M256" s="15"/>
      <c r="N256" s="8"/>
      <c r="O256" s="15"/>
      <c r="P256" s="8"/>
      <c r="Q256" s="15"/>
      <c r="R256" s="8"/>
      <c r="S256" s="15"/>
      <c r="T256" s="8"/>
      <c r="U256" s="15"/>
    </row>
    <row r="257" spans="1:21" ht="15">
      <c r="A257" s="3"/>
      <c r="B257" s="3"/>
      <c r="C257" s="3"/>
      <c r="D257" s="8"/>
      <c r="E257" s="15"/>
      <c r="F257" s="8"/>
      <c r="G257" s="15"/>
      <c r="H257" s="8"/>
      <c r="I257" s="15"/>
      <c r="J257" s="8"/>
      <c r="K257" s="15"/>
      <c r="L257" s="8"/>
      <c r="M257" s="15"/>
      <c r="N257" s="8"/>
      <c r="O257" s="15"/>
      <c r="P257" s="8"/>
      <c r="Q257" s="15"/>
      <c r="R257" s="8"/>
      <c r="S257" s="15"/>
      <c r="T257" s="8"/>
      <c r="U257" s="15"/>
    </row>
    <row r="258" spans="1:21" ht="15">
      <c r="A258" s="3"/>
      <c r="B258" s="3"/>
      <c r="C258" s="3"/>
      <c r="D258" s="8"/>
      <c r="E258" s="15"/>
      <c r="F258" s="8"/>
      <c r="G258" s="15"/>
      <c r="H258" s="8"/>
      <c r="I258" s="15"/>
      <c r="J258" s="8"/>
      <c r="K258" s="15"/>
      <c r="L258" s="8"/>
      <c r="M258" s="15"/>
      <c r="N258" s="8"/>
      <c r="O258" s="15"/>
      <c r="P258" s="8"/>
      <c r="Q258" s="15"/>
      <c r="R258" s="8"/>
      <c r="S258" s="15"/>
      <c r="T258" s="8"/>
      <c r="U258" s="15"/>
    </row>
    <row r="259" spans="1:21" ht="15">
      <c r="A259" s="3"/>
      <c r="B259" s="3"/>
      <c r="C259" s="3"/>
      <c r="D259" s="8"/>
      <c r="E259" s="15"/>
      <c r="F259" s="8"/>
      <c r="G259" s="15"/>
      <c r="H259" s="8"/>
      <c r="I259" s="15"/>
      <c r="J259" s="8"/>
      <c r="K259" s="15"/>
      <c r="L259" s="8"/>
      <c r="M259" s="15"/>
      <c r="N259" s="8"/>
      <c r="O259" s="15"/>
      <c r="P259" s="8"/>
      <c r="Q259" s="15"/>
      <c r="R259" s="8"/>
      <c r="S259" s="15"/>
      <c r="T259" s="8"/>
      <c r="U259" s="15"/>
    </row>
    <row r="260" spans="1:21" ht="15">
      <c r="A260" s="3"/>
      <c r="B260" s="3"/>
      <c r="C260" s="3"/>
      <c r="D260" s="8"/>
      <c r="E260" s="15"/>
      <c r="F260" s="8"/>
      <c r="G260" s="15"/>
      <c r="H260" s="8"/>
      <c r="I260" s="15"/>
      <c r="J260" s="8"/>
      <c r="K260" s="15"/>
      <c r="L260" s="8"/>
      <c r="M260" s="15"/>
      <c r="N260" s="8"/>
      <c r="O260" s="15"/>
      <c r="P260" s="8"/>
      <c r="Q260" s="15"/>
      <c r="R260" s="8"/>
      <c r="S260" s="15"/>
      <c r="T260" s="8"/>
      <c r="U260" s="15"/>
    </row>
    <row r="261" spans="1:21" ht="15">
      <c r="A261" s="3"/>
      <c r="B261" s="3"/>
      <c r="C261" s="3"/>
      <c r="D261" s="8"/>
      <c r="E261" s="3"/>
      <c r="F261" s="8"/>
      <c r="G261" s="3"/>
      <c r="H261" s="8"/>
      <c r="I261" s="3"/>
      <c r="J261" s="8"/>
      <c r="K261" s="3"/>
      <c r="L261" s="8"/>
      <c r="M261" s="3"/>
      <c r="N261" s="8"/>
      <c r="O261" s="3"/>
      <c r="P261" s="8"/>
      <c r="Q261" s="3"/>
      <c r="R261" s="8"/>
      <c r="S261" s="15"/>
      <c r="T261" s="8"/>
      <c r="U261" s="15"/>
    </row>
    <row r="262" spans="1:21" ht="15">
      <c r="A262" s="3"/>
      <c r="B262" s="3"/>
      <c r="C262" s="3"/>
      <c r="D262" s="8"/>
      <c r="E262" s="3"/>
      <c r="F262" s="8"/>
      <c r="G262" s="3"/>
      <c r="H262" s="8"/>
      <c r="I262" s="3"/>
      <c r="J262" s="8"/>
      <c r="K262" s="3"/>
      <c r="L262" s="8"/>
      <c r="M262" s="3"/>
      <c r="N262" s="8"/>
      <c r="O262" s="3"/>
      <c r="P262" s="8"/>
      <c r="Q262" s="3"/>
      <c r="R262" s="8"/>
      <c r="S262" s="15"/>
      <c r="T262" s="8"/>
      <c r="U262" s="15"/>
    </row>
    <row r="263" spans="1:21" ht="15">
      <c r="A263" s="3"/>
      <c r="B263" s="3"/>
      <c r="C263" s="3"/>
      <c r="D263" s="8"/>
      <c r="E263" s="15"/>
      <c r="F263" s="8"/>
      <c r="G263" s="15"/>
      <c r="H263" s="8"/>
      <c r="I263" s="15"/>
      <c r="J263" s="8"/>
      <c r="K263" s="15"/>
      <c r="L263" s="8"/>
      <c r="M263" s="15"/>
      <c r="N263" s="8"/>
      <c r="O263" s="15"/>
      <c r="P263" s="8"/>
      <c r="Q263" s="15"/>
      <c r="R263" s="8"/>
      <c r="S263" s="15"/>
      <c r="T263" s="8"/>
      <c r="U263" s="15"/>
    </row>
    <row r="264" spans="1:21" ht="15">
      <c r="A264" s="3"/>
      <c r="B264" s="3"/>
      <c r="C264" s="3"/>
      <c r="D264" s="8"/>
      <c r="E264" s="15"/>
      <c r="F264" s="8"/>
      <c r="G264" s="15"/>
      <c r="H264" s="8"/>
      <c r="I264" s="15"/>
      <c r="J264" s="8"/>
      <c r="K264" s="15"/>
      <c r="L264" s="8"/>
      <c r="M264" s="15"/>
      <c r="N264" s="8"/>
      <c r="O264" s="15"/>
      <c r="P264" s="8"/>
      <c r="Q264" s="15"/>
      <c r="R264" s="8"/>
      <c r="S264" s="15"/>
      <c r="T264" s="8"/>
      <c r="U264" s="15"/>
    </row>
    <row r="265" spans="1:21" ht="15">
      <c r="A265" s="3"/>
      <c r="B265" s="3"/>
      <c r="C265" s="3"/>
      <c r="D265" s="8"/>
      <c r="E265" s="15"/>
      <c r="F265" s="8"/>
      <c r="G265" s="15"/>
      <c r="H265" s="8"/>
      <c r="I265" s="15"/>
      <c r="J265" s="8"/>
      <c r="K265" s="15"/>
      <c r="L265" s="8"/>
      <c r="M265" s="15"/>
      <c r="N265" s="8"/>
      <c r="O265" s="15"/>
      <c r="P265" s="8"/>
      <c r="Q265" s="15"/>
      <c r="R265" s="8"/>
      <c r="S265" s="15"/>
      <c r="T265" s="8"/>
      <c r="U265" s="15"/>
    </row>
    <row r="266" spans="1:21" ht="15">
      <c r="A266" s="3"/>
      <c r="B266" s="3"/>
      <c r="C266" s="3"/>
      <c r="D266" s="8"/>
      <c r="E266" s="15"/>
      <c r="F266" s="8"/>
      <c r="G266" s="15"/>
      <c r="H266" s="8"/>
      <c r="I266" s="15"/>
      <c r="J266" s="8"/>
      <c r="K266" s="15"/>
      <c r="L266" s="8"/>
      <c r="M266" s="15"/>
      <c r="N266" s="8"/>
      <c r="O266" s="15"/>
      <c r="P266" s="8"/>
      <c r="Q266" s="15"/>
      <c r="R266" s="8"/>
      <c r="S266" s="15"/>
      <c r="T266" s="8"/>
      <c r="U266" s="15"/>
    </row>
    <row r="267" spans="1:21" ht="15">
      <c r="A267" s="3"/>
      <c r="B267" s="3"/>
      <c r="C267" s="3"/>
      <c r="D267" s="8"/>
      <c r="E267" s="3"/>
      <c r="F267" s="8"/>
      <c r="G267" s="3"/>
      <c r="H267" s="8"/>
      <c r="I267" s="3"/>
      <c r="J267" s="8"/>
      <c r="K267" s="3"/>
      <c r="L267" s="8"/>
      <c r="M267" s="3"/>
      <c r="N267" s="8"/>
      <c r="O267" s="3"/>
      <c r="P267" s="8"/>
      <c r="Q267" s="3"/>
      <c r="R267" s="8"/>
      <c r="S267" s="15"/>
      <c r="T267" s="8"/>
      <c r="U267" s="15"/>
    </row>
    <row r="268" spans="1:21" ht="15">
      <c r="A268" s="3"/>
      <c r="B268" s="3"/>
      <c r="C268" s="3"/>
      <c r="D268" s="8"/>
      <c r="E268" s="3"/>
      <c r="F268" s="8"/>
      <c r="G268" s="3"/>
      <c r="H268" s="8"/>
      <c r="I268" s="3"/>
      <c r="J268" s="8"/>
      <c r="K268" s="3"/>
      <c r="L268" s="8"/>
      <c r="M268" s="3"/>
      <c r="N268" s="8"/>
      <c r="O268" s="3"/>
      <c r="P268" s="8"/>
      <c r="Q268" s="3"/>
      <c r="R268" s="8"/>
      <c r="S268" s="15"/>
      <c r="T268" s="8"/>
      <c r="U268" s="15"/>
    </row>
    <row r="269" spans="1:21" ht="15">
      <c r="A269" s="3"/>
      <c r="B269" s="3"/>
      <c r="C269" s="3"/>
      <c r="D269" s="8"/>
      <c r="E269" s="15"/>
      <c r="F269" s="8"/>
      <c r="G269" s="15"/>
      <c r="H269" s="8"/>
      <c r="I269" s="15"/>
      <c r="J269" s="8"/>
      <c r="K269" s="15"/>
      <c r="L269" s="8"/>
      <c r="M269" s="15"/>
      <c r="N269" s="8"/>
      <c r="O269" s="15"/>
      <c r="P269" s="8"/>
      <c r="Q269" s="15"/>
      <c r="R269" s="8"/>
      <c r="S269" s="15"/>
      <c r="T269" s="8"/>
      <c r="U269" s="15"/>
    </row>
    <row r="270" spans="1:21" ht="15">
      <c r="A270" s="3"/>
      <c r="B270" s="3"/>
      <c r="C270" s="3"/>
      <c r="D270" s="8"/>
      <c r="E270" s="15"/>
      <c r="F270" s="8"/>
      <c r="G270" s="15"/>
      <c r="H270" s="8"/>
      <c r="I270" s="15"/>
      <c r="J270" s="8"/>
      <c r="K270" s="15"/>
      <c r="L270" s="8"/>
      <c r="M270" s="15"/>
      <c r="N270" s="8"/>
      <c r="O270" s="15"/>
      <c r="P270" s="8"/>
      <c r="Q270" s="15"/>
      <c r="R270" s="8"/>
      <c r="S270" s="15"/>
      <c r="T270" s="8"/>
      <c r="U270" s="15"/>
    </row>
    <row r="271" spans="1:21" ht="15">
      <c r="A271" s="3"/>
      <c r="B271" s="3"/>
      <c r="C271" s="3"/>
      <c r="D271" s="8"/>
      <c r="E271" s="15"/>
      <c r="F271" s="8"/>
      <c r="G271" s="15"/>
      <c r="H271" s="8"/>
      <c r="I271" s="15"/>
      <c r="J271" s="8"/>
      <c r="K271" s="15"/>
      <c r="L271" s="8"/>
      <c r="M271" s="15"/>
      <c r="N271" s="8"/>
      <c r="O271" s="15"/>
      <c r="P271" s="8"/>
      <c r="Q271" s="15"/>
      <c r="R271" s="8"/>
      <c r="S271" s="15"/>
      <c r="T271" s="8"/>
      <c r="U271" s="15"/>
    </row>
    <row r="272" spans="1:21" ht="15">
      <c r="A272" s="3"/>
      <c r="B272" s="3"/>
      <c r="C272" s="3"/>
      <c r="D272" s="8"/>
      <c r="E272" s="15"/>
      <c r="F272" s="8"/>
      <c r="G272" s="15"/>
      <c r="H272" s="8"/>
      <c r="I272" s="15"/>
      <c r="J272" s="8"/>
      <c r="K272" s="15"/>
      <c r="L272" s="8"/>
      <c r="M272" s="15"/>
      <c r="N272" s="8"/>
      <c r="O272" s="15"/>
      <c r="P272" s="8"/>
      <c r="Q272" s="15"/>
      <c r="R272" s="8"/>
      <c r="S272" s="15"/>
      <c r="T272" s="8"/>
      <c r="U272" s="15"/>
    </row>
    <row r="273" spans="1:21" ht="15">
      <c r="A273" s="3"/>
      <c r="B273" s="3"/>
      <c r="C273" s="3"/>
      <c r="D273" s="8"/>
      <c r="E273" s="15"/>
      <c r="F273" s="8"/>
      <c r="G273" s="15"/>
      <c r="H273" s="8"/>
      <c r="I273" s="15"/>
      <c r="J273" s="8"/>
      <c r="K273" s="15"/>
      <c r="L273" s="8"/>
      <c r="M273" s="15"/>
      <c r="N273" s="8"/>
      <c r="O273" s="15"/>
      <c r="P273" s="8"/>
      <c r="Q273" s="15"/>
      <c r="R273" s="8"/>
      <c r="S273" s="15"/>
      <c r="T273" s="8"/>
      <c r="U273" s="15"/>
    </row>
    <row r="274" spans="1:21" ht="15">
      <c r="A274" s="3"/>
      <c r="B274" s="3"/>
      <c r="C274" s="3"/>
      <c r="D274" s="8"/>
      <c r="E274" s="15"/>
      <c r="F274" s="8"/>
      <c r="G274" s="15"/>
      <c r="H274" s="8"/>
      <c r="I274" s="15"/>
      <c r="J274" s="8"/>
      <c r="K274" s="15"/>
      <c r="L274" s="8"/>
      <c r="M274" s="15"/>
      <c r="N274" s="8"/>
      <c r="O274" s="15"/>
      <c r="P274" s="8"/>
      <c r="Q274" s="15"/>
      <c r="R274" s="8"/>
      <c r="S274" s="15"/>
      <c r="T274" s="8"/>
      <c r="U274" s="15"/>
    </row>
    <row r="275" spans="1:21" ht="15">
      <c r="A275" s="3"/>
      <c r="B275" s="3"/>
      <c r="C275" s="3"/>
      <c r="D275" s="8"/>
      <c r="E275" s="3"/>
      <c r="F275" s="8"/>
      <c r="G275" s="3"/>
      <c r="H275" s="8"/>
      <c r="I275" s="3"/>
      <c r="J275" s="8"/>
      <c r="K275" s="3"/>
      <c r="L275" s="8"/>
      <c r="M275" s="3"/>
      <c r="N275" s="8"/>
      <c r="O275" s="3"/>
      <c r="P275" s="8"/>
      <c r="Q275" s="3"/>
      <c r="R275" s="8"/>
      <c r="S275" s="15"/>
      <c r="T275" s="8"/>
      <c r="U275" s="15"/>
    </row>
    <row r="276" spans="1:21" ht="15">
      <c r="A276" s="3"/>
      <c r="B276" s="3"/>
      <c r="C276" s="3"/>
      <c r="D276" s="8"/>
      <c r="E276" s="15"/>
      <c r="F276" s="8"/>
      <c r="G276" s="15"/>
      <c r="H276" s="8"/>
      <c r="I276" s="15"/>
      <c r="J276" s="8"/>
      <c r="K276" s="15"/>
      <c r="L276" s="8"/>
      <c r="M276" s="15"/>
      <c r="N276" s="8"/>
      <c r="O276" s="15"/>
      <c r="P276" s="8"/>
      <c r="Q276" s="15"/>
      <c r="R276" s="8"/>
      <c r="S276" s="15"/>
      <c r="T276" s="8"/>
      <c r="U276" s="15"/>
    </row>
    <row r="277" spans="1:20" ht="15">
      <c r="A277" s="3"/>
      <c r="B277" s="3"/>
      <c r="C277" s="3"/>
      <c r="D277" s="8"/>
      <c r="E277" s="3"/>
      <c r="F277" s="8"/>
      <c r="G277" s="3"/>
      <c r="H277" s="8"/>
      <c r="I277" s="3"/>
      <c r="J277" s="8"/>
      <c r="K277" s="3"/>
      <c r="L277" s="8"/>
      <c r="M277" s="3"/>
      <c r="N277" s="8"/>
      <c r="O277" s="3"/>
      <c r="P277" s="8"/>
      <c r="Q277" s="3"/>
      <c r="R277" s="8"/>
      <c r="T277" s="8"/>
    </row>
    <row r="278" spans="1:21" ht="15">
      <c r="A278" s="3"/>
      <c r="B278" s="3"/>
      <c r="C278" s="3"/>
      <c r="D278" s="17"/>
      <c r="E278" s="11"/>
      <c r="F278" s="17"/>
      <c r="G278" s="11"/>
      <c r="H278" s="17"/>
      <c r="I278" s="11"/>
      <c r="J278" s="17"/>
      <c r="K278" s="11"/>
      <c r="L278" s="17"/>
      <c r="M278" s="11"/>
      <c r="N278" s="17"/>
      <c r="O278" s="11"/>
      <c r="P278" s="17"/>
      <c r="Q278" s="11"/>
      <c r="R278" s="11"/>
      <c r="S278" s="11"/>
      <c r="T278" s="11"/>
      <c r="U278" s="11"/>
    </row>
    <row r="283" spans="1:3" ht="15">
      <c r="A283" s="3"/>
      <c r="B283" s="3"/>
      <c r="C283" s="29"/>
    </row>
    <row r="290" spans="1:17" ht="15">
      <c r="A290" s="3"/>
      <c r="B290" s="3"/>
      <c r="C290" s="3"/>
      <c r="D290" s="3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11"/>
      <c r="P290" s="3"/>
      <c r="Q290" s="11"/>
    </row>
    <row r="294" spans="1:21" ht="15">
      <c r="A294" s="3"/>
      <c r="B294" s="3"/>
      <c r="C294" s="3"/>
      <c r="D294" s="8"/>
      <c r="E294" s="11"/>
      <c r="F294" s="8"/>
      <c r="G294" s="11"/>
      <c r="H294" s="8"/>
      <c r="I294" s="11"/>
      <c r="J294" s="8"/>
      <c r="K294" s="11"/>
      <c r="L294" s="8"/>
      <c r="M294" s="11"/>
      <c r="N294" s="8"/>
      <c r="O294" s="11"/>
      <c r="P294" s="8"/>
      <c r="Q294" s="11"/>
      <c r="R294" s="8"/>
      <c r="S294" s="11"/>
      <c r="T294" s="8"/>
      <c r="U294" s="11"/>
    </row>
    <row r="295" spans="1:21" ht="15">
      <c r="A295" s="3"/>
      <c r="B295" s="3"/>
      <c r="C295" s="3"/>
      <c r="D295" s="8"/>
      <c r="E295" s="15"/>
      <c r="F295" s="8"/>
      <c r="G295" s="15"/>
      <c r="H295" s="8"/>
      <c r="I295" s="15"/>
      <c r="J295" s="8"/>
      <c r="K295" s="15"/>
      <c r="L295" s="8"/>
      <c r="M295" s="15"/>
      <c r="N295" s="8"/>
      <c r="O295" s="15"/>
      <c r="P295" s="8"/>
      <c r="Q295" s="15"/>
      <c r="R295" s="8"/>
      <c r="S295" s="15"/>
      <c r="T295" s="8"/>
      <c r="U295" s="15"/>
    </row>
    <row r="296" spans="1:21" ht="15">
      <c r="A296" s="3"/>
      <c r="B296" s="3"/>
      <c r="C296" s="3"/>
      <c r="D296" s="8"/>
      <c r="E296" s="15"/>
      <c r="F296" s="8"/>
      <c r="G296" s="15"/>
      <c r="H296" s="8"/>
      <c r="I296" s="15"/>
      <c r="J296" s="8"/>
      <c r="K296" s="15"/>
      <c r="L296" s="8"/>
      <c r="M296" s="15"/>
      <c r="N296" s="8"/>
      <c r="O296" s="15"/>
      <c r="P296" s="8"/>
      <c r="Q296" s="15"/>
      <c r="R296" s="8"/>
      <c r="S296" s="15"/>
      <c r="T296" s="8"/>
      <c r="U296" s="15"/>
    </row>
    <row r="297" spans="1:21" ht="15">
      <c r="A297" s="3"/>
      <c r="B297" s="3"/>
      <c r="C297" s="3"/>
      <c r="D297" s="8"/>
      <c r="E297" s="15"/>
      <c r="F297" s="8"/>
      <c r="G297" s="15"/>
      <c r="H297" s="8"/>
      <c r="I297" s="15"/>
      <c r="J297" s="8"/>
      <c r="K297" s="15"/>
      <c r="L297" s="8"/>
      <c r="M297" s="15"/>
      <c r="N297" s="8"/>
      <c r="O297" s="15"/>
      <c r="P297" s="8"/>
      <c r="Q297" s="15"/>
      <c r="R297" s="8"/>
      <c r="S297" s="15"/>
      <c r="T297" s="8"/>
      <c r="U297" s="15"/>
    </row>
    <row r="298" spans="1:21" ht="15">
      <c r="A298" s="3"/>
      <c r="B298" s="3"/>
      <c r="C298" s="3"/>
      <c r="D298" s="8"/>
      <c r="E298" s="15"/>
      <c r="F298" s="8"/>
      <c r="G298" s="15"/>
      <c r="H298" s="8"/>
      <c r="I298" s="15"/>
      <c r="J298" s="8"/>
      <c r="K298" s="15"/>
      <c r="L298" s="8"/>
      <c r="M298" s="15"/>
      <c r="N298" s="8"/>
      <c r="O298" s="15"/>
      <c r="P298" s="8"/>
      <c r="Q298" s="15"/>
      <c r="R298" s="8"/>
      <c r="S298" s="15"/>
      <c r="T298" s="8"/>
      <c r="U298" s="15"/>
    </row>
    <row r="299" spans="1:21" ht="15">
      <c r="A299" s="3"/>
      <c r="B299" s="3"/>
      <c r="C299" s="3"/>
      <c r="D299" s="8"/>
      <c r="E299" s="3"/>
      <c r="F299" s="8"/>
      <c r="G299" s="3"/>
      <c r="H299" s="8"/>
      <c r="I299" s="3"/>
      <c r="J299" s="8"/>
      <c r="K299" s="3"/>
      <c r="L299" s="8"/>
      <c r="M299" s="3"/>
      <c r="N299" s="8"/>
      <c r="O299" s="3"/>
      <c r="P299" s="8"/>
      <c r="Q299" s="3"/>
      <c r="R299" s="8"/>
      <c r="S299" s="15"/>
      <c r="T299" s="8"/>
      <c r="U299" s="15"/>
    </row>
    <row r="300" spans="1:21" ht="15">
      <c r="A300" s="3"/>
      <c r="B300" s="3"/>
      <c r="C300" s="3"/>
      <c r="D300" s="3"/>
      <c r="E300" s="11"/>
      <c r="F300" s="3"/>
      <c r="G300" s="11"/>
      <c r="H300" s="3"/>
      <c r="I300" s="11"/>
      <c r="J300" s="3"/>
      <c r="K300" s="11"/>
      <c r="L300" s="3"/>
      <c r="M300" s="11"/>
      <c r="N300" s="3"/>
      <c r="O300" s="11"/>
      <c r="P300" s="3"/>
      <c r="Q300" s="11"/>
      <c r="R300" s="11"/>
      <c r="S300" s="11"/>
      <c r="T300" s="11"/>
      <c r="U300" s="11"/>
    </row>
    <row r="301" spans="1:2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11"/>
      <c r="T301" s="3"/>
      <c r="U301" s="11"/>
    </row>
    <row r="305" spans="1:3" ht="15">
      <c r="A305" s="3"/>
      <c r="B305" s="3"/>
      <c r="C305" s="29"/>
    </row>
    <row r="312" spans="1:17" ht="15">
      <c r="A312" s="3"/>
      <c r="B312" s="3"/>
      <c r="C312" s="3"/>
      <c r="D312" s="3"/>
      <c r="E312" s="11"/>
      <c r="F312" s="11"/>
      <c r="G312" s="11"/>
      <c r="H312" s="11"/>
      <c r="I312" s="11"/>
      <c r="J312" s="11"/>
      <c r="K312" s="11"/>
      <c r="L312" s="11"/>
      <c r="M312" s="11"/>
      <c r="N312" s="3"/>
      <c r="O312" s="11"/>
      <c r="P312" s="3"/>
      <c r="Q312" s="11"/>
    </row>
    <row r="315" spans="1:20" ht="15">
      <c r="A315" s="3"/>
      <c r="B315" s="3"/>
      <c r="C315" s="3"/>
      <c r="D315" s="8"/>
      <c r="E315" s="3"/>
      <c r="F315" s="8"/>
      <c r="G315" s="3"/>
      <c r="H315" s="8"/>
      <c r="I315" s="3"/>
      <c r="J315" s="8"/>
      <c r="K315" s="3"/>
      <c r="L315" s="8"/>
      <c r="M315" s="3"/>
      <c r="N315" s="8"/>
      <c r="O315" s="3"/>
      <c r="P315" s="8"/>
      <c r="Q315" s="3"/>
      <c r="R315" s="8"/>
      <c r="T315" s="8"/>
    </row>
    <row r="316" spans="1:21" ht="15">
      <c r="A316" s="3"/>
      <c r="B316" s="3"/>
      <c r="C316" s="3"/>
      <c r="D316" s="8"/>
      <c r="E316" s="11"/>
      <c r="F316" s="8"/>
      <c r="G316" s="11"/>
      <c r="H316" s="8"/>
      <c r="I316" s="11"/>
      <c r="J316" s="8"/>
      <c r="K316" s="11"/>
      <c r="L316" s="8"/>
      <c r="M316" s="11"/>
      <c r="N316" s="8"/>
      <c r="O316" s="11"/>
      <c r="P316" s="8"/>
      <c r="Q316" s="11"/>
      <c r="R316" s="8"/>
      <c r="S316" s="11"/>
      <c r="T316" s="8"/>
      <c r="U316" s="11"/>
    </row>
    <row r="317" spans="1:21" ht="15">
      <c r="A317" s="3"/>
      <c r="B317" s="3"/>
      <c r="C317" s="3"/>
      <c r="D317" s="8"/>
      <c r="E317" s="15"/>
      <c r="F317" s="8"/>
      <c r="G317" s="15"/>
      <c r="H317" s="8"/>
      <c r="I317" s="15"/>
      <c r="J317" s="8"/>
      <c r="K317" s="15"/>
      <c r="L317" s="8"/>
      <c r="M317" s="15"/>
      <c r="N317" s="8"/>
      <c r="O317" s="15"/>
      <c r="P317" s="8"/>
      <c r="Q317" s="15"/>
      <c r="R317" s="8"/>
      <c r="S317" s="15"/>
      <c r="T317" s="8"/>
      <c r="U317" s="15"/>
    </row>
    <row r="318" spans="1:21" ht="15">
      <c r="A318" s="3"/>
      <c r="B318" s="3"/>
      <c r="C318" s="3"/>
      <c r="D318" s="8"/>
      <c r="E318" s="15"/>
      <c r="F318" s="8"/>
      <c r="G318" s="15"/>
      <c r="H318" s="8"/>
      <c r="I318" s="15"/>
      <c r="J318" s="8"/>
      <c r="K318" s="15"/>
      <c r="L318" s="8"/>
      <c r="M318" s="15"/>
      <c r="N318" s="8"/>
      <c r="O318" s="15"/>
      <c r="P318" s="8"/>
      <c r="Q318" s="15"/>
      <c r="R318" s="8"/>
      <c r="S318" s="15"/>
      <c r="T318" s="8"/>
      <c r="U318" s="15"/>
    </row>
    <row r="319" spans="1:21" ht="15">
      <c r="A319" s="3"/>
      <c r="B319" s="3"/>
      <c r="C319" s="3"/>
      <c r="D319" s="8"/>
      <c r="E319" s="15"/>
      <c r="F319" s="8"/>
      <c r="G319" s="15"/>
      <c r="H319" s="8"/>
      <c r="I319" s="15"/>
      <c r="J319" s="8"/>
      <c r="K319" s="15"/>
      <c r="L319" s="8"/>
      <c r="M319" s="15"/>
      <c r="N319" s="8"/>
      <c r="O319" s="15"/>
      <c r="P319" s="8"/>
      <c r="Q319" s="15"/>
      <c r="R319" s="8"/>
      <c r="S319" s="15"/>
      <c r="T319" s="8"/>
      <c r="U319" s="15"/>
    </row>
    <row r="320" spans="1:21" ht="15">
      <c r="A320" s="3"/>
      <c r="B320" s="3"/>
      <c r="C320" s="3"/>
      <c r="D320" s="8"/>
      <c r="E320" s="15"/>
      <c r="F320" s="8"/>
      <c r="G320" s="15"/>
      <c r="H320" s="8"/>
      <c r="I320" s="15"/>
      <c r="J320" s="8"/>
      <c r="K320" s="15"/>
      <c r="L320" s="8"/>
      <c r="M320" s="15"/>
      <c r="N320" s="8"/>
      <c r="O320" s="15"/>
      <c r="P320" s="8"/>
      <c r="Q320" s="15"/>
      <c r="R320" s="8"/>
      <c r="S320" s="15"/>
      <c r="T320" s="8"/>
      <c r="U320" s="15"/>
    </row>
    <row r="321" spans="1:21" ht="15">
      <c r="A321" s="3"/>
      <c r="B321" s="3"/>
      <c r="C321" s="3"/>
      <c r="D321" s="8"/>
      <c r="E321" s="15"/>
      <c r="F321" s="8"/>
      <c r="G321" s="15"/>
      <c r="H321" s="8"/>
      <c r="I321" s="15"/>
      <c r="J321" s="8"/>
      <c r="K321" s="15"/>
      <c r="L321" s="8"/>
      <c r="M321" s="15"/>
      <c r="N321" s="8"/>
      <c r="O321" s="15"/>
      <c r="P321" s="8"/>
      <c r="Q321" s="15"/>
      <c r="R321" s="8"/>
      <c r="S321" s="15"/>
      <c r="T321" s="8"/>
      <c r="U321" s="15"/>
    </row>
    <row r="322" spans="1:21" ht="15">
      <c r="A322" s="3"/>
      <c r="B322" s="3"/>
      <c r="C322" s="3"/>
      <c r="D322" s="8"/>
      <c r="E322" s="3"/>
      <c r="F322" s="8"/>
      <c r="G322" s="3"/>
      <c r="H322" s="8"/>
      <c r="I322" s="3"/>
      <c r="J322" s="8"/>
      <c r="K322" s="3"/>
      <c r="L322" s="8"/>
      <c r="M322" s="3"/>
      <c r="N322" s="8"/>
      <c r="O322" s="3"/>
      <c r="P322" s="8"/>
      <c r="Q322" s="3"/>
      <c r="R322" s="8"/>
      <c r="S322" s="15"/>
      <c r="T322" s="8"/>
      <c r="U322" s="15"/>
    </row>
    <row r="323" spans="1:21" ht="15">
      <c r="A323" s="3"/>
      <c r="B323" s="3"/>
      <c r="C323" s="3"/>
      <c r="D323" s="8"/>
      <c r="E323" s="3"/>
      <c r="F323" s="8"/>
      <c r="G323" s="3"/>
      <c r="H323" s="8"/>
      <c r="I323" s="3"/>
      <c r="J323" s="8"/>
      <c r="K323" s="3"/>
      <c r="L323" s="8"/>
      <c r="M323" s="3"/>
      <c r="N323" s="8"/>
      <c r="O323" s="3"/>
      <c r="P323" s="8"/>
      <c r="Q323" s="3"/>
      <c r="R323" s="8"/>
      <c r="S323" s="15"/>
      <c r="T323" s="8"/>
      <c r="U323" s="15"/>
    </row>
    <row r="324" spans="1:21" ht="15">
      <c r="A324" s="3"/>
      <c r="B324" s="3"/>
      <c r="C324" s="3"/>
      <c r="D324" s="8"/>
      <c r="E324" s="15"/>
      <c r="F324" s="8"/>
      <c r="G324" s="15"/>
      <c r="H324" s="8"/>
      <c r="I324" s="15"/>
      <c r="J324" s="8"/>
      <c r="K324" s="15"/>
      <c r="L324" s="8"/>
      <c r="M324" s="15"/>
      <c r="N324" s="8"/>
      <c r="O324" s="15"/>
      <c r="P324" s="8"/>
      <c r="Q324" s="15"/>
      <c r="R324" s="8"/>
      <c r="S324" s="15"/>
      <c r="T324" s="8"/>
      <c r="U324" s="15"/>
    </row>
    <row r="325" spans="1:21" ht="15">
      <c r="A325" s="3"/>
      <c r="B325" s="3"/>
      <c r="C325" s="3"/>
      <c r="D325" s="8"/>
      <c r="E325" s="15"/>
      <c r="F325" s="8"/>
      <c r="G325" s="15"/>
      <c r="H325" s="8"/>
      <c r="I325" s="15"/>
      <c r="J325" s="8"/>
      <c r="K325" s="15"/>
      <c r="L325" s="8"/>
      <c r="M325" s="15"/>
      <c r="N325" s="8"/>
      <c r="O325" s="15"/>
      <c r="P325" s="8"/>
      <c r="Q325" s="15"/>
      <c r="R325" s="8"/>
      <c r="S325" s="15"/>
      <c r="T325" s="8"/>
      <c r="U325" s="15"/>
    </row>
    <row r="326" spans="1:21" ht="15">
      <c r="A326" s="3"/>
      <c r="B326" s="3"/>
      <c r="C326" s="3"/>
      <c r="D326" s="8"/>
      <c r="E326" s="15"/>
      <c r="F326" s="8"/>
      <c r="G326" s="15"/>
      <c r="H326" s="8"/>
      <c r="I326" s="15"/>
      <c r="J326" s="8"/>
      <c r="K326" s="15"/>
      <c r="L326" s="8"/>
      <c r="M326" s="15"/>
      <c r="N326" s="8"/>
      <c r="O326" s="15"/>
      <c r="P326" s="8"/>
      <c r="Q326" s="15"/>
      <c r="R326" s="8"/>
      <c r="S326" s="15"/>
      <c r="T326" s="8"/>
      <c r="U326" s="15"/>
    </row>
    <row r="327" spans="1:21" ht="15">
      <c r="A327" s="3"/>
      <c r="B327" s="3"/>
      <c r="C327" s="3"/>
      <c r="D327" s="8"/>
      <c r="E327" s="15"/>
      <c r="F327" s="8"/>
      <c r="G327" s="15"/>
      <c r="H327" s="8"/>
      <c r="I327" s="15"/>
      <c r="J327" s="8"/>
      <c r="K327" s="15"/>
      <c r="L327" s="8"/>
      <c r="M327" s="15"/>
      <c r="N327" s="8"/>
      <c r="O327" s="15"/>
      <c r="P327" s="8"/>
      <c r="Q327" s="15"/>
      <c r="R327" s="8"/>
      <c r="S327" s="15"/>
      <c r="T327" s="8"/>
      <c r="U327" s="15"/>
    </row>
    <row r="328" spans="1:21" ht="15">
      <c r="A328" s="3"/>
      <c r="B328" s="3"/>
      <c r="C328" s="3"/>
      <c r="D328" s="8"/>
      <c r="E328" s="15"/>
      <c r="F328" s="8"/>
      <c r="G328" s="15"/>
      <c r="H328" s="8"/>
      <c r="I328" s="15"/>
      <c r="J328" s="8"/>
      <c r="K328" s="15"/>
      <c r="L328" s="8"/>
      <c r="M328" s="15"/>
      <c r="N328" s="8"/>
      <c r="O328" s="15"/>
      <c r="P328" s="8"/>
      <c r="Q328" s="15"/>
      <c r="R328" s="8"/>
      <c r="S328" s="15"/>
      <c r="T328" s="8"/>
      <c r="U328" s="15"/>
    </row>
    <row r="329" spans="1:21" ht="15">
      <c r="A329" s="3"/>
      <c r="B329" s="3"/>
      <c r="C329" s="3"/>
      <c r="D329" s="8"/>
      <c r="E329" s="15"/>
      <c r="F329" s="8"/>
      <c r="G329" s="15"/>
      <c r="H329" s="8"/>
      <c r="I329" s="15"/>
      <c r="J329" s="8"/>
      <c r="K329" s="15"/>
      <c r="L329" s="8"/>
      <c r="M329" s="15"/>
      <c r="N329" s="8"/>
      <c r="O329" s="15"/>
      <c r="P329" s="8"/>
      <c r="Q329" s="15"/>
      <c r="R329" s="8"/>
      <c r="S329" s="15"/>
      <c r="T329" s="8"/>
      <c r="U329" s="15"/>
    </row>
    <row r="330" spans="1:21" ht="15">
      <c r="A330" s="3"/>
      <c r="B330" s="3"/>
      <c r="C330" s="3"/>
      <c r="D330" s="8"/>
      <c r="E330" s="15"/>
      <c r="F330" s="8"/>
      <c r="G330" s="15"/>
      <c r="H330" s="8"/>
      <c r="I330" s="15"/>
      <c r="J330" s="8"/>
      <c r="K330" s="15"/>
      <c r="L330" s="8"/>
      <c r="M330" s="15"/>
      <c r="N330" s="8"/>
      <c r="O330" s="15"/>
      <c r="P330" s="8"/>
      <c r="Q330" s="15"/>
      <c r="R330" s="8"/>
      <c r="S330" s="15"/>
      <c r="T330" s="8"/>
      <c r="U330" s="15"/>
    </row>
    <row r="331" spans="1:21" ht="15">
      <c r="A331" s="3"/>
      <c r="B331" s="3"/>
      <c r="C331" s="3"/>
      <c r="D331" s="8"/>
      <c r="E331" s="15"/>
      <c r="F331" s="8"/>
      <c r="G331" s="15"/>
      <c r="H331" s="8"/>
      <c r="I331" s="15"/>
      <c r="J331" s="8"/>
      <c r="K331" s="15"/>
      <c r="L331" s="8"/>
      <c r="M331" s="15"/>
      <c r="N331" s="8"/>
      <c r="O331" s="15"/>
      <c r="P331" s="8"/>
      <c r="Q331" s="15"/>
      <c r="R331" s="8"/>
      <c r="S331" s="15"/>
      <c r="T331" s="8"/>
      <c r="U331" s="15"/>
    </row>
    <row r="332" spans="1:21" ht="15">
      <c r="A332" s="3"/>
      <c r="B332" s="3"/>
      <c r="C332" s="3"/>
      <c r="D332" s="8"/>
      <c r="E332" s="3"/>
      <c r="F332" s="8"/>
      <c r="G332" s="3"/>
      <c r="H332" s="8"/>
      <c r="I332" s="3"/>
      <c r="J332" s="8"/>
      <c r="K332" s="3"/>
      <c r="L332" s="8"/>
      <c r="M332" s="3"/>
      <c r="N332" s="8"/>
      <c r="O332" s="3"/>
      <c r="P332" s="8"/>
      <c r="Q332" s="3"/>
      <c r="R332" s="8"/>
      <c r="S332" s="15"/>
      <c r="T332" s="8"/>
      <c r="U332" s="15"/>
    </row>
    <row r="333" spans="1:21" ht="15">
      <c r="A333" s="3"/>
      <c r="B333" s="3"/>
      <c r="C333" s="3"/>
      <c r="D333" s="8"/>
      <c r="E333" s="15"/>
      <c r="F333" s="8"/>
      <c r="G333" s="15"/>
      <c r="H333" s="8"/>
      <c r="I333" s="15"/>
      <c r="J333" s="8"/>
      <c r="K333" s="15"/>
      <c r="L333" s="8"/>
      <c r="M333" s="15"/>
      <c r="N333" s="8"/>
      <c r="O333" s="15"/>
      <c r="P333" s="8"/>
      <c r="Q333" s="15"/>
      <c r="R333" s="8"/>
      <c r="S333" s="15"/>
      <c r="T333" s="8"/>
      <c r="U333" s="15"/>
    </row>
    <row r="334" spans="1:21" ht="15">
      <c r="A334" s="3"/>
      <c r="B334" s="3"/>
      <c r="C334" s="3"/>
      <c r="D334" s="8"/>
      <c r="E334" s="15"/>
      <c r="F334" s="8"/>
      <c r="G334" s="15"/>
      <c r="H334" s="8"/>
      <c r="I334" s="15"/>
      <c r="J334" s="8"/>
      <c r="K334" s="15"/>
      <c r="L334" s="8"/>
      <c r="M334" s="15"/>
      <c r="N334" s="8"/>
      <c r="O334" s="15"/>
      <c r="P334" s="8"/>
      <c r="Q334" s="15"/>
      <c r="R334" s="8"/>
      <c r="S334" s="15"/>
      <c r="T334" s="8"/>
      <c r="U334" s="15"/>
    </row>
    <row r="335" spans="1:21" ht="15">
      <c r="A335" s="3"/>
      <c r="B335" s="3"/>
      <c r="C335" s="3"/>
      <c r="D335" s="8"/>
      <c r="E335" s="15"/>
      <c r="F335" s="8"/>
      <c r="G335" s="15"/>
      <c r="H335" s="8"/>
      <c r="I335" s="15"/>
      <c r="J335" s="8"/>
      <c r="K335" s="15"/>
      <c r="L335" s="8"/>
      <c r="M335" s="15"/>
      <c r="N335" s="8"/>
      <c r="O335" s="15"/>
      <c r="P335" s="8"/>
      <c r="Q335" s="15"/>
      <c r="R335" s="8"/>
      <c r="S335" s="15"/>
      <c r="T335" s="8"/>
      <c r="U335" s="15"/>
    </row>
    <row r="336" spans="1:21" ht="15">
      <c r="A336" s="3"/>
      <c r="B336" s="3"/>
      <c r="C336" s="3"/>
      <c r="D336" s="8"/>
      <c r="E336" s="15"/>
      <c r="F336" s="8"/>
      <c r="G336" s="15"/>
      <c r="H336" s="8"/>
      <c r="I336" s="15"/>
      <c r="J336" s="8"/>
      <c r="K336" s="15"/>
      <c r="L336" s="8"/>
      <c r="M336" s="15"/>
      <c r="N336" s="8"/>
      <c r="O336" s="15"/>
      <c r="P336" s="8"/>
      <c r="Q336" s="15"/>
      <c r="R336" s="8"/>
      <c r="S336" s="15"/>
      <c r="T336" s="8"/>
      <c r="U336" s="15"/>
    </row>
    <row r="337" spans="1:21" ht="15">
      <c r="A337" s="3"/>
      <c r="B337" s="3"/>
      <c r="C337" s="3"/>
      <c r="D337" s="8"/>
      <c r="E337" s="15"/>
      <c r="F337" s="8"/>
      <c r="G337" s="15"/>
      <c r="H337" s="8"/>
      <c r="I337" s="15"/>
      <c r="J337" s="8"/>
      <c r="K337" s="15"/>
      <c r="L337" s="8"/>
      <c r="M337" s="15"/>
      <c r="N337" s="8"/>
      <c r="O337" s="15"/>
      <c r="P337" s="8"/>
      <c r="Q337" s="15"/>
      <c r="R337" s="8"/>
      <c r="S337" s="15"/>
      <c r="T337" s="8"/>
      <c r="U337" s="15"/>
    </row>
    <row r="338" spans="1:21" ht="15">
      <c r="A338" s="3"/>
      <c r="B338" s="3"/>
      <c r="C338" s="3"/>
      <c r="D338" s="8"/>
      <c r="E338" s="15"/>
      <c r="F338" s="8"/>
      <c r="G338" s="15"/>
      <c r="H338" s="8"/>
      <c r="I338" s="15"/>
      <c r="J338" s="8"/>
      <c r="K338" s="15"/>
      <c r="L338" s="8"/>
      <c r="M338" s="15"/>
      <c r="N338" s="8"/>
      <c r="O338" s="15"/>
      <c r="P338" s="8"/>
      <c r="Q338" s="15"/>
      <c r="R338" s="8"/>
      <c r="S338" s="15"/>
      <c r="T338" s="8"/>
      <c r="U338" s="15"/>
    </row>
    <row r="339" spans="1:21" ht="15">
      <c r="A339" s="3"/>
      <c r="B339" s="3"/>
      <c r="C339" s="3"/>
      <c r="D339" s="8"/>
      <c r="E339" s="15"/>
      <c r="F339" s="8"/>
      <c r="G339" s="15"/>
      <c r="H339" s="8"/>
      <c r="I339" s="15"/>
      <c r="J339" s="8"/>
      <c r="K339" s="15"/>
      <c r="L339" s="8"/>
      <c r="M339" s="15"/>
      <c r="N339" s="8"/>
      <c r="O339" s="15"/>
      <c r="P339" s="8"/>
      <c r="Q339" s="15"/>
      <c r="R339" s="8"/>
      <c r="S339" s="15"/>
      <c r="T339" s="8"/>
      <c r="U339" s="15"/>
    </row>
    <row r="340" spans="1:21" ht="15">
      <c r="A340" s="3"/>
      <c r="B340" s="3"/>
      <c r="C340" s="3"/>
      <c r="D340" s="8"/>
      <c r="E340" s="15"/>
      <c r="F340" s="8"/>
      <c r="G340" s="15"/>
      <c r="H340" s="8"/>
      <c r="I340" s="15"/>
      <c r="J340" s="8"/>
      <c r="K340" s="15"/>
      <c r="L340" s="8"/>
      <c r="M340" s="15"/>
      <c r="N340" s="8"/>
      <c r="O340" s="15"/>
      <c r="P340" s="8"/>
      <c r="Q340" s="15"/>
      <c r="R340" s="8"/>
      <c r="S340" s="15"/>
      <c r="T340" s="8"/>
      <c r="U340" s="15"/>
    </row>
    <row r="341" spans="1:21" ht="15">
      <c r="A341" s="3"/>
      <c r="B341" s="3"/>
      <c r="C341" s="3"/>
      <c r="D341" s="8"/>
      <c r="E341" s="15"/>
      <c r="F341" s="8"/>
      <c r="G341" s="15"/>
      <c r="H341" s="8"/>
      <c r="I341" s="15"/>
      <c r="J341" s="8"/>
      <c r="K341" s="15"/>
      <c r="L341" s="8"/>
      <c r="M341" s="15"/>
      <c r="N341" s="8"/>
      <c r="O341" s="15"/>
      <c r="P341" s="8"/>
      <c r="Q341" s="15"/>
      <c r="R341" s="8"/>
      <c r="S341" s="15"/>
      <c r="T341" s="8"/>
      <c r="U341" s="15"/>
    </row>
    <row r="342" spans="1:21" ht="15">
      <c r="A342" s="3"/>
      <c r="B342" s="3"/>
      <c r="C342" s="3"/>
      <c r="D342" s="8"/>
      <c r="E342" s="15"/>
      <c r="F342" s="8"/>
      <c r="G342" s="15"/>
      <c r="H342" s="8"/>
      <c r="I342" s="15"/>
      <c r="J342" s="8"/>
      <c r="K342" s="15"/>
      <c r="L342" s="8"/>
      <c r="M342" s="15"/>
      <c r="N342" s="8"/>
      <c r="O342" s="15"/>
      <c r="P342" s="8"/>
      <c r="Q342" s="15"/>
      <c r="R342" s="8"/>
      <c r="S342" s="15"/>
      <c r="T342" s="8"/>
      <c r="U342" s="15"/>
    </row>
    <row r="343" spans="1:21" ht="15">
      <c r="A343" s="3"/>
      <c r="B343" s="3"/>
      <c r="C343" s="3"/>
      <c r="D343" s="8"/>
      <c r="E343" s="15"/>
      <c r="F343" s="8"/>
      <c r="G343" s="15"/>
      <c r="H343" s="8"/>
      <c r="I343" s="15"/>
      <c r="J343" s="8"/>
      <c r="K343" s="15"/>
      <c r="L343" s="8"/>
      <c r="M343" s="15"/>
      <c r="N343" s="8"/>
      <c r="O343" s="15"/>
      <c r="P343" s="8"/>
      <c r="Q343" s="15"/>
      <c r="R343" s="8"/>
      <c r="S343" s="15"/>
      <c r="T343" s="8"/>
      <c r="U343" s="15"/>
    </row>
    <row r="344" spans="1:21" ht="15">
      <c r="A344" s="3"/>
      <c r="B344" s="3"/>
      <c r="C344" s="3"/>
      <c r="D344" s="8"/>
      <c r="E344" s="15"/>
      <c r="F344" s="8"/>
      <c r="G344" s="15"/>
      <c r="H344" s="8"/>
      <c r="I344" s="15"/>
      <c r="J344" s="8"/>
      <c r="K344" s="15"/>
      <c r="L344" s="8"/>
      <c r="M344" s="15"/>
      <c r="N344" s="8"/>
      <c r="O344" s="15"/>
      <c r="P344" s="8"/>
      <c r="Q344" s="15"/>
      <c r="R344" s="8"/>
      <c r="S344" s="15"/>
      <c r="T344" s="8"/>
      <c r="U344" s="15"/>
    </row>
    <row r="345" spans="1:20" ht="15">
      <c r="A345" s="3"/>
      <c r="B345" s="3"/>
      <c r="C345" s="3"/>
      <c r="D345" s="3"/>
      <c r="E345" s="3"/>
      <c r="F345" s="8"/>
      <c r="G345" s="3"/>
      <c r="H345" s="8"/>
      <c r="I345" s="3"/>
      <c r="J345" s="8"/>
      <c r="K345" s="3"/>
      <c r="L345" s="8"/>
      <c r="M345" s="3"/>
      <c r="N345" s="8"/>
      <c r="O345" s="3"/>
      <c r="P345" s="8"/>
      <c r="Q345" s="3"/>
      <c r="R345" s="8"/>
      <c r="T345" s="8"/>
    </row>
    <row r="346" spans="1:21" ht="15">
      <c r="A346" s="3"/>
      <c r="B346" s="3"/>
      <c r="C346" s="3"/>
      <c r="D346" s="3"/>
      <c r="E346" s="11"/>
      <c r="F346" s="3"/>
      <c r="G346" s="11"/>
      <c r="H346" s="3"/>
      <c r="I346" s="11"/>
      <c r="J346" s="3"/>
      <c r="K346" s="11"/>
      <c r="L346" s="3"/>
      <c r="M346" s="11"/>
      <c r="N346" s="3"/>
      <c r="O346" s="11"/>
      <c r="P346" s="3"/>
      <c r="Q346" s="11"/>
      <c r="R346" s="11"/>
      <c r="S346" s="11"/>
      <c r="T346" s="11"/>
      <c r="U346" s="11"/>
    </row>
    <row r="351" spans="1:3" ht="15">
      <c r="A351" s="3"/>
      <c r="B351" s="3"/>
      <c r="C351" s="29"/>
    </row>
    <row r="358" spans="1:21" ht="15">
      <c r="A358" s="3"/>
      <c r="B358" s="3"/>
      <c r="C358" s="3"/>
      <c r="D358" s="3"/>
      <c r="E358" s="11"/>
      <c r="F358" s="11"/>
      <c r="G358" s="11"/>
      <c r="H358" s="11"/>
      <c r="I358" s="11"/>
      <c r="J358" s="11"/>
      <c r="K358" s="11"/>
      <c r="L358" s="11"/>
      <c r="M358" s="11"/>
      <c r="N358" s="3"/>
      <c r="O358" s="11"/>
      <c r="P358" s="3"/>
      <c r="Q358" s="11"/>
      <c r="R358" s="3"/>
      <c r="S358" s="11"/>
      <c r="T358" s="3"/>
      <c r="U358" s="11"/>
    </row>
    <row r="361" spans="1:20" ht="15">
      <c r="A361" s="3"/>
      <c r="B361" s="3"/>
      <c r="C361" s="3"/>
      <c r="D361" s="8"/>
      <c r="E361" s="3"/>
      <c r="F361" s="8"/>
      <c r="G361" s="3"/>
      <c r="H361" s="8"/>
      <c r="I361" s="3"/>
      <c r="J361" s="8"/>
      <c r="K361" s="3"/>
      <c r="L361" s="8"/>
      <c r="M361" s="3"/>
      <c r="N361" s="8"/>
      <c r="O361" s="3"/>
      <c r="P361" s="8"/>
      <c r="Q361" s="3"/>
      <c r="R361" s="8"/>
      <c r="T361" s="8"/>
    </row>
    <row r="362" spans="1:21" ht="15">
      <c r="A362" s="3"/>
      <c r="B362" s="3"/>
      <c r="C362" s="3"/>
      <c r="D362" s="8"/>
      <c r="E362" s="11"/>
      <c r="F362" s="8"/>
      <c r="G362" s="11"/>
      <c r="H362" s="8"/>
      <c r="I362" s="11"/>
      <c r="J362" s="8"/>
      <c r="K362" s="11"/>
      <c r="L362" s="8"/>
      <c r="M362" s="11"/>
      <c r="N362" s="8"/>
      <c r="O362" s="11"/>
      <c r="P362" s="8"/>
      <c r="Q362" s="11"/>
      <c r="R362" s="8"/>
      <c r="S362" s="11"/>
      <c r="T362" s="8"/>
      <c r="U362" s="11"/>
    </row>
    <row r="363" spans="1:21" ht="15">
      <c r="A363" s="3"/>
      <c r="B363" s="3"/>
      <c r="C363" s="3"/>
      <c r="D363" s="8"/>
      <c r="E363" s="15"/>
      <c r="F363" s="8"/>
      <c r="G363" s="15"/>
      <c r="H363" s="8"/>
      <c r="I363" s="15"/>
      <c r="J363" s="8"/>
      <c r="K363" s="15"/>
      <c r="L363" s="8"/>
      <c r="M363" s="15"/>
      <c r="N363" s="8"/>
      <c r="O363" s="15"/>
      <c r="P363" s="8"/>
      <c r="Q363" s="15"/>
      <c r="R363" s="8"/>
      <c r="S363" s="15"/>
      <c r="T363" s="8"/>
      <c r="U363" s="15"/>
    </row>
    <row r="364" spans="1:21" ht="15">
      <c r="A364" s="3"/>
      <c r="B364" s="3"/>
      <c r="C364" s="3"/>
      <c r="D364" s="8"/>
      <c r="E364" s="15"/>
      <c r="F364" s="8"/>
      <c r="G364" s="15"/>
      <c r="H364" s="8"/>
      <c r="I364" s="15"/>
      <c r="J364" s="8"/>
      <c r="K364" s="15"/>
      <c r="L364" s="8"/>
      <c r="M364" s="15"/>
      <c r="N364" s="8"/>
      <c r="O364" s="15"/>
      <c r="P364" s="8"/>
      <c r="Q364" s="15"/>
      <c r="R364" s="8"/>
      <c r="S364" s="15"/>
      <c r="T364" s="8"/>
      <c r="U364" s="15"/>
    </row>
    <row r="365" spans="1:21" ht="15">
      <c r="A365" s="3"/>
      <c r="B365" s="3"/>
      <c r="C365" s="3"/>
      <c r="D365" s="8"/>
      <c r="E365" s="15"/>
      <c r="F365" s="8"/>
      <c r="G365" s="15"/>
      <c r="H365" s="8"/>
      <c r="I365" s="15"/>
      <c r="J365" s="8"/>
      <c r="K365" s="15"/>
      <c r="L365" s="8"/>
      <c r="M365" s="15"/>
      <c r="N365" s="8"/>
      <c r="O365" s="15"/>
      <c r="P365" s="8"/>
      <c r="Q365" s="15"/>
      <c r="R365" s="8"/>
      <c r="S365" s="15"/>
      <c r="T365" s="8"/>
      <c r="U365" s="15"/>
    </row>
    <row r="366" spans="1:21" ht="15">
      <c r="A366" s="3"/>
      <c r="B366" s="3"/>
      <c r="C366" s="3"/>
      <c r="D366" s="8"/>
      <c r="E366" s="15"/>
      <c r="F366" s="8"/>
      <c r="G366" s="15"/>
      <c r="H366" s="8"/>
      <c r="I366" s="15"/>
      <c r="J366" s="8"/>
      <c r="K366" s="15"/>
      <c r="L366" s="8"/>
      <c r="M366" s="15"/>
      <c r="N366" s="8"/>
      <c r="O366" s="15"/>
      <c r="P366" s="8"/>
      <c r="Q366" s="15"/>
      <c r="R366" s="8"/>
      <c r="S366" s="15"/>
      <c r="T366" s="8"/>
      <c r="U366" s="15"/>
    </row>
    <row r="367" spans="1:21" ht="15">
      <c r="A367" s="3"/>
      <c r="B367" s="3"/>
      <c r="C367" s="3"/>
      <c r="D367" s="8"/>
      <c r="E367" s="15"/>
      <c r="F367" s="8"/>
      <c r="G367" s="15"/>
      <c r="H367" s="8"/>
      <c r="I367" s="15"/>
      <c r="J367" s="8"/>
      <c r="K367" s="15"/>
      <c r="L367" s="8"/>
      <c r="M367" s="15"/>
      <c r="N367" s="8"/>
      <c r="O367" s="15"/>
      <c r="P367" s="8"/>
      <c r="Q367" s="15"/>
      <c r="R367" s="8"/>
      <c r="S367" s="15"/>
      <c r="T367" s="8"/>
      <c r="U367" s="15"/>
    </row>
    <row r="368" spans="1:21" ht="15">
      <c r="A368" s="3"/>
      <c r="B368" s="3"/>
      <c r="C368" s="3"/>
      <c r="D368" s="8"/>
      <c r="E368" s="15"/>
      <c r="F368" s="8"/>
      <c r="G368" s="15"/>
      <c r="H368" s="8"/>
      <c r="I368" s="15"/>
      <c r="J368" s="8"/>
      <c r="K368" s="15"/>
      <c r="L368" s="8"/>
      <c r="M368" s="15"/>
      <c r="N368" s="8"/>
      <c r="O368" s="15"/>
      <c r="P368" s="8"/>
      <c r="Q368" s="15"/>
      <c r="R368" s="8"/>
      <c r="S368" s="15"/>
      <c r="T368" s="8"/>
      <c r="U368" s="15"/>
    </row>
    <row r="369" spans="1:20" ht="15">
      <c r="A369" s="3"/>
      <c r="B369" s="3"/>
      <c r="C369" s="3"/>
      <c r="D369" s="8"/>
      <c r="E369" s="3"/>
      <c r="F369" s="8"/>
      <c r="G369" s="3"/>
      <c r="H369" s="8"/>
      <c r="I369" s="3"/>
      <c r="J369" s="8"/>
      <c r="K369" s="3"/>
      <c r="L369" s="8"/>
      <c r="M369" s="3"/>
      <c r="N369" s="8"/>
      <c r="O369" s="3"/>
      <c r="P369" s="8"/>
      <c r="Q369" s="3"/>
      <c r="R369" s="8"/>
      <c r="T369" s="8"/>
    </row>
    <row r="370" spans="1:20" ht="15">
      <c r="A370" s="3"/>
      <c r="B370" s="3"/>
      <c r="C370" s="3"/>
      <c r="D370" s="8"/>
      <c r="E370" s="3"/>
      <c r="F370" s="8"/>
      <c r="G370" s="3"/>
      <c r="H370" s="8"/>
      <c r="I370" s="3"/>
      <c r="J370" s="8"/>
      <c r="K370" s="3"/>
      <c r="L370" s="8"/>
      <c r="M370" s="3"/>
      <c r="N370" s="8"/>
      <c r="O370" s="3"/>
      <c r="P370" s="8"/>
      <c r="Q370" s="3"/>
      <c r="R370" s="8"/>
      <c r="T370" s="8"/>
    </row>
    <row r="371" spans="1:21" ht="15">
      <c r="A371" s="3"/>
      <c r="B371" s="3"/>
      <c r="C371" s="3"/>
      <c r="D371" s="8"/>
      <c r="E371" s="15"/>
      <c r="F371" s="8"/>
      <c r="G371" s="15"/>
      <c r="H371" s="8"/>
      <c r="I371" s="15"/>
      <c r="J371" s="8"/>
      <c r="K371" s="15"/>
      <c r="L371" s="8"/>
      <c r="M371" s="15"/>
      <c r="N371" s="8"/>
      <c r="O371" s="15"/>
      <c r="P371" s="8"/>
      <c r="Q371" s="15"/>
      <c r="R371" s="8"/>
      <c r="S371" s="15"/>
      <c r="T371" s="8"/>
      <c r="U371" s="15"/>
    </row>
    <row r="372" spans="1:21" ht="15">
      <c r="A372" s="3"/>
      <c r="B372" s="3"/>
      <c r="C372" s="3"/>
      <c r="D372" s="8"/>
      <c r="E372" s="15"/>
      <c r="F372" s="8"/>
      <c r="G372" s="15"/>
      <c r="H372" s="8"/>
      <c r="I372" s="15"/>
      <c r="J372" s="8"/>
      <c r="K372" s="15"/>
      <c r="L372" s="8"/>
      <c r="M372" s="15"/>
      <c r="N372" s="8"/>
      <c r="O372" s="15"/>
      <c r="P372" s="8"/>
      <c r="Q372" s="15"/>
      <c r="R372" s="8"/>
      <c r="S372" s="15"/>
      <c r="T372" s="8"/>
      <c r="U372" s="15"/>
    </row>
    <row r="373" spans="1:21" ht="15">
      <c r="A373" s="3"/>
      <c r="B373" s="3"/>
      <c r="C373" s="3"/>
      <c r="D373" s="8"/>
      <c r="E373" s="15"/>
      <c r="F373" s="8"/>
      <c r="G373" s="15"/>
      <c r="H373" s="8"/>
      <c r="I373" s="15"/>
      <c r="J373" s="8"/>
      <c r="K373" s="15"/>
      <c r="L373" s="8"/>
      <c r="M373" s="15"/>
      <c r="N373" s="8"/>
      <c r="O373" s="15"/>
      <c r="P373" s="8"/>
      <c r="Q373" s="15"/>
      <c r="R373" s="8"/>
      <c r="S373" s="15"/>
      <c r="T373" s="8"/>
      <c r="U373" s="15"/>
    </row>
    <row r="374" spans="1:20" ht="15">
      <c r="A374" s="3"/>
      <c r="B374" s="3"/>
      <c r="C374" s="3"/>
      <c r="D374" s="8"/>
      <c r="E374" s="3"/>
      <c r="F374" s="8"/>
      <c r="G374" s="3"/>
      <c r="H374" s="8"/>
      <c r="I374" s="3"/>
      <c r="J374" s="8"/>
      <c r="K374" s="3"/>
      <c r="L374" s="8"/>
      <c r="M374" s="3"/>
      <c r="N374" s="8"/>
      <c r="O374" s="3"/>
      <c r="P374" s="8"/>
      <c r="Q374" s="3"/>
      <c r="R374" s="8"/>
      <c r="T374" s="8"/>
    </row>
    <row r="375" spans="1:21" ht="15">
      <c r="A375" s="3"/>
      <c r="B375" s="3"/>
      <c r="C375" s="3"/>
      <c r="D375" s="8"/>
      <c r="E375" s="15"/>
      <c r="F375" s="8"/>
      <c r="G375" s="15"/>
      <c r="H375" s="8"/>
      <c r="I375" s="15"/>
      <c r="J375" s="8"/>
      <c r="K375" s="15"/>
      <c r="L375" s="8"/>
      <c r="M375" s="15"/>
      <c r="N375" s="8"/>
      <c r="O375" s="15"/>
      <c r="P375" s="8"/>
      <c r="Q375" s="15"/>
      <c r="R375" s="8"/>
      <c r="S375" s="15"/>
      <c r="T375" s="8"/>
      <c r="U375" s="15"/>
    </row>
    <row r="376" spans="1:20" ht="15">
      <c r="A376" s="3"/>
      <c r="B376" s="3"/>
      <c r="C376" s="3"/>
      <c r="D376" s="8"/>
      <c r="E376" s="3"/>
      <c r="F376" s="8"/>
      <c r="G376" s="3"/>
      <c r="H376" s="8"/>
      <c r="I376" s="3"/>
      <c r="J376" s="8"/>
      <c r="K376" s="3"/>
      <c r="L376" s="8"/>
      <c r="M376" s="3"/>
      <c r="N376" s="8"/>
      <c r="O376" s="3"/>
      <c r="P376" s="8"/>
      <c r="Q376" s="3"/>
      <c r="R376" s="8"/>
      <c r="T376" s="8"/>
    </row>
    <row r="377" spans="1:20" ht="15">
      <c r="A377" s="3"/>
      <c r="B377" s="3"/>
      <c r="C377" s="3"/>
      <c r="D377" s="8"/>
      <c r="E377" s="3"/>
      <c r="F377" s="8"/>
      <c r="G377" s="3"/>
      <c r="H377" s="8"/>
      <c r="I377" s="3"/>
      <c r="J377" s="8"/>
      <c r="K377" s="3"/>
      <c r="L377" s="8"/>
      <c r="M377" s="3"/>
      <c r="N377" s="8"/>
      <c r="O377" s="3"/>
      <c r="P377" s="8"/>
      <c r="Q377" s="3"/>
      <c r="R377" s="8"/>
      <c r="T377" s="8"/>
    </row>
    <row r="378" spans="1:21" ht="15">
      <c r="A378" s="3"/>
      <c r="B378" s="3"/>
      <c r="C378" s="3"/>
      <c r="D378" s="8"/>
      <c r="E378" s="15"/>
      <c r="F378" s="8"/>
      <c r="G378" s="15"/>
      <c r="H378" s="8"/>
      <c r="I378" s="15"/>
      <c r="J378" s="8"/>
      <c r="K378" s="15"/>
      <c r="L378" s="8"/>
      <c r="M378" s="15"/>
      <c r="N378" s="8"/>
      <c r="O378" s="15"/>
      <c r="P378" s="8"/>
      <c r="Q378" s="15"/>
      <c r="R378" s="8"/>
      <c r="S378" s="15"/>
      <c r="T378" s="8"/>
      <c r="U378" s="15"/>
    </row>
    <row r="379" spans="1:21" ht="15">
      <c r="A379" s="3"/>
      <c r="B379" s="3"/>
      <c r="C379" s="3"/>
      <c r="D379" s="8"/>
      <c r="E379" s="15"/>
      <c r="F379" s="8"/>
      <c r="G379" s="15"/>
      <c r="H379" s="8"/>
      <c r="I379" s="15"/>
      <c r="J379" s="8"/>
      <c r="K379" s="15"/>
      <c r="L379" s="8"/>
      <c r="M379" s="15"/>
      <c r="N379" s="8"/>
      <c r="O379" s="15"/>
      <c r="P379" s="8"/>
      <c r="Q379" s="15"/>
      <c r="R379" s="8"/>
      <c r="S379" s="15"/>
      <c r="T379" s="8"/>
      <c r="U379" s="15"/>
    </row>
    <row r="380" spans="1:21" ht="15">
      <c r="A380" s="3"/>
      <c r="B380" s="3"/>
      <c r="C380" s="3"/>
      <c r="D380" s="8"/>
      <c r="E380" s="15"/>
      <c r="F380" s="8"/>
      <c r="G380" s="15"/>
      <c r="H380" s="8"/>
      <c r="I380" s="15"/>
      <c r="J380" s="8"/>
      <c r="K380" s="15"/>
      <c r="L380" s="8"/>
      <c r="M380" s="15"/>
      <c r="N380" s="8"/>
      <c r="O380" s="15"/>
      <c r="P380" s="8"/>
      <c r="Q380" s="15"/>
      <c r="R380" s="8"/>
      <c r="S380" s="15"/>
      <c r="T380" s="8"/>
      <c r="U380" s="15"/>
    </row>
    <row r="381" spans="1:21" ht="15">
      <c r="A381" s="3"/>
      <c r="B381" s="3"/>
      <c r="C381" s="3"/>
      <c r="D381" s="8"/>
      <c r="E381" s="15"/>
      <c r="F381" s="8"/>
      <c r="G381" s="15"/>
      <c r="H381" s="8"/>
      <c r="I381" s="15"/>
      <c r="J381" s="8"/>
      <c r="K381" s="15"/>
      <c r="L381" s="8"/>
      <c r="M381" s="15"/>
      <c r="N381" s="8"/>
      <c r="O381" s="15"/>
      <c r="P381" s="8"/>
      <c r="Q381" s="15"/>
      <c r="R381" s="8"/>
      <c r="S381" s="15"/>
      <c r="T381" s="8"/>
      <c r="U381" s="15"/>
    </row>
    <row r="382" spans="1:21" ht="15">
      <c r="A382" s="3"/>
      <c r="B382" s="3"/>
      <c r="C382" s="3"/>
      <c r="D382" s="8"/>
      <c r="E382" s="15"/>
      <c r="F382" s="8"/>
      <c r="G382" s="15"/>
      <c r="H382" s="8"/>
      <c r="I382" s="15"/>
      <c r="J382" s="8"/>
      <c r="K382" s="15"/>
      <c r="L382" s="8"/>
      <c r="M382" s="15"/>
      <c r="N382" s="8"/>
      <c r="O382" s="15"/>
      <c r="P382" s="8"/>
      <c r="Q382" s="15"/>
      <c r="R382" s="8"/>
      <c r="S382" s="15"/>
      <c r="T382" s="8"/>
      <c r="U382" s="15"/>
    </row>
    <row r="383" spans="1:21" ht="15">
      <c r="A383" s="3"/>
      <c r="B383" s="3"/>
      <c r="C383" s="3"/>
      <c r="D383" s="8"/>
      <c r="E383" s="15"/>
      <c r="F383" s="8"/>
      <c r="G383" s="15"/>
      <c r="H383" s="8"/>
      <c r="I383" s="15"/>
      <c r="J383" s="8"/>
      <c r="K383" s="15"/>
      <c r="L383" s="8"/>
      <c r="M383" s="15"/>
      <c r="N383" s="8"/>
      <c r="O383" s="15"/>
      <c r="P383" s="8"/>
      <c r="Q383" s="15"/>
      <c r="R383" s="8"/>
      <c r="S383" s="15"/>
      <c r="T383" s="8"/>
      <c r="U383" s="15"/>
    </row>
    <row r="384" spans="1:21" ht="15">
      <c r="A384" s="3"/>
      <c r="B384" s="3"/>
      <c r="C384" s="3"/>
      <c r="D384" s="8"/>
      <c r="E384" s="15"/>
      <c r="F384" s="8"/>
      <c r="G384" s="15"/>
      <c r="H384" s="8"/>
      <c r="I384" s="15"/>
      <c r="J384" s="8"/>
      <c r="K384" s="15"/>
      <c r="L384" s="8"/>
      <c r="M384" s="15"/>
      <c r="N384" s="8"/>
      <c r="O384" s="15"/>
      <c r="P384" s="8"/>
      <c r="Q384" s="15"/>
      <c r="R384" s="8"/>
      <c r="S384" s="15"/>
      <c r="T384" s="8"/>
      <c r="U384" s="15"/>
    </row>
    <row r="385" spans="1:21" ht="15">
      <c r="A385" s="3"/>
      <c r="B385" s="3"/>
      <c r="C385" s="3"/>
      <c r="D385" s="8"/>
      <c r="E385" s="15"/>
      <c r="F385" s="8"/>
      <c r="G385" s="15"/>
      <c r="H385" s="8"/>
      <c r="I385" s="15"/>
      <c r="J385" s="8"/>
      <c r="K385" s="15"/>
      <c r="L385" s="8"/>
      <c r="M385" s="15"/>
      <c r="N385" s="8"/>
      <c r="O385" s="15"/>
      <c r="P385" s="8"/>
      <c r="Q385" s="15"/>
      <c r="R385" s="8"/>
      <c r="S385" s="15"/>
      <c r="T385" s="8"/>
      <c r="U385" s="15"/>
    </row>
    <row r="386" spans="1:21" ht="15">
      <c r="A386" s="3"/>
      <c r="B386" s="3"/>
      <c r="C386" s="3"/>
      <c r="D386" s="8"/>
      <c r="E386" s="15"/>
      <c r="F386" s="8"/>
      <c r="G386" s="15"/>
      <c r="H386" s="8"/>
      <c r="I386" s="15"/>
      <c r="J386" s="8"/>
      <c r="K386" s="15"/>
      <c r="L386" s="8"/>
      <c r="M386" s="15"/>
      <c r="N386" s="8"/>
      <c r="O386" s="15"/>
      <c r="P386" s="8"/>
      <c r="Q386" s="15"/>
      <c r="R386" s="8"/>
      <c r="S386" s="15"/>
      <c r="T386" s="8"/>
      <c r="U386" s="15"/>
    </row>
    <row r="387" spans="1:21" ht="15">
      <c r="A387" s="3"/>
      <c r="B387" s="3"/>
      <c r="C387" s="3"/>
      <c r="D387" s="8"/>
      <c r="E387" s="15"/>
      <c r="F387" s="8"/>
      <c r="G387" s="15"/>
      <c r="H387" s="8"/>
      <c r="I387" s="15"/>
      <c r="J387" s="8"/>
      <c r="K387" s="15"/>
      <c r="L387" s="8"/>
      <c r="M387" s="15"/>
      <c r="N387" s="8"/>
      <c r="O387" s="15"/>
      <c r="P387" s="8"/>
      <c r="Q387" s="15"/>
      <c r="R387" s="8"/>
      <c r="S387" s="15"/>
      <c r="T387" s="8"/>
      <c r="U387" s="15"/>
    </row>
    <row r="388" spans="1:21" ht="15">
      <c r="A388" s="3"/>
      <c r="B388" s="3"/>
      <c r="C388" s="3"/>
      <c r="D388" s="8"/>
      <c r="E388" s="15"/>
      <c r="F388" s="8"/>
      <c r="G388" s="15"/>
      <c r="H388" s="8"/>
      <c r="I388" s="15"/>
      <c r="J388" s="8"/>
      <c r="K388" s="15"/>
      <c r="L388" s="8"/>
      <c r="M388" s="15"/>
      <c r="N388" s="8"/>
      <c r="O388" s="15"/>
      <c r="P388" s="8"/>
      <c r="Q388" s="15"/>
      <c r="R388" s="8"/>
      <c r="S388" s="15"/>
      <c r="T388" s="8"/>
      <c r="U388" s="15"/>
    </row>
    <row r="389" spans="1:21" ht="15">
      <c r="A389" s="3"/>
      <c r="B389" s="3"/>
      <c r="C389" s="3"/>
      <c r="D389" s="8"/>
      <c r="E389" s="15"/>
      <c r="F389" s="8"/>
      <c r="G389" s="15"/>
      <c r="H389" s="8"/>
      <c r="I389" s="15"/>
      <c r="J389" s="8"/>
      <c r="K389" s="15"/>
      <c r="L389" s="8"/>
      <c r="M389" s="15"/>
      <c r="N389" s="8"/>
      <c r="O389" s="15"/>
      <c r="P389" s="8"/>
      <c r="Q389" s="15"/>
      <c r="R389" s="8"/>
      <c r="S389" s="15"/>
      <c r="T389" s="8"/>
      <c r="U389" s="15"/>
    </row>
    <row r="390" spans="1:21" ht="15">
      <c r="A390" s="3"/>
      <c r="B390" s="3"/>
      <c r="C390" s="3"/>
      <c r="D390" s="8"/>
      <c r="E390" s="15"/>
      <c r="F390" s="8"/>
      <c r="G390" s="15"/>
      <c r="H390" s="8"/>
      <c r="I390" s="15"/>
      <c r="J390" s="8"/>
      <c r="K390" s="15"/>
      <c r="L390" s="8"/>
      <c r="M390" s="15"/>
      <c r="N390" s="8"/>
      <c r="O390" s="15"/>
      <c r="P390" s="8"/>
      <c r="Q390" s="15"/>
      <c r="R390" s="8"/>
      <c r="S390" s="15"/>
      <c r="T390" s="8"/>
      <c r="U390" s="15"/>
    </row>
    <row r="391" spans="1:21" ht="15">
      <c r="A391" s="3"/>
      <c r="B391" s="3"/>
      <c r="C391" s="3"/>
      <c r="D391" s="8"/>
      <c r="E391" s="15"/>
      <c r="F391" s="8"/>
      <c r="G391" s="15"/>
      <c r="H391" s="8"/>
      <c r="I391" s="15"/>
      <c r="J391" s="8"/>
      <c r="K391" s="15"/>
      <c r="L391" s="8"/>
      <c r="M391" s="15"/>
      <c r="N391" s="8"/>
      <c r="O391" s="15"/>
      <c r="P391" s="8"/>
      <c r="Q391" s="15"/>
      <c r="R391" s="8"/>
      <c r="S391" s="15"/>
      <c r="T391" s="8"/>
      <c r="U391" s="15"/>
    </row>
    <row r="392" spans="1:21" ht="15">
      <c r="A392" s="3"/>
      <c r="B392" s="3"/>
      <c r="C392" s="3"/>
      <c r="D392" s="8"/>
      <c r="E392" s="15"/>
      <c r="F392" s="8"/>
      <c r="G392" s="15"/>
      <c r="H392" s="8"/>
      <c r="I392" s="15"/>
      <c r="J392" s="8"/>
      <c r="K392" s="15"/>
      <c r="L392" s="8"/>
      <c r="M392" s="15"/>
      <c r="N392" s="8"/>
      <c r="O392" s="15"/>
      <c r="P392" s="8"/>
      <c r="Q392" s="15"/>
      <c r="R392" s="8"/>
      <c r="S392" s="15"/>
      <c r="T392" s="8"/>
      <c r="U392" s="15"/>
    </row>
    <row r="393" spans="1:21" ht="15">
      <c r="A393" s="3"/>
      <c r="B393" s="3"/>
      <c r="C393" s="3"/>
      <c r="D393" s="8"/>
      <c r="E393" s="15"/>
      <c r="F393" s="8"/>
      <c r="G393" s="15"/>
      <c r="H393" s="8"/>
      <c r="I393" s="15"/>
      <c r="J393" s="8"/>
      <c r="K393" s="15"/>
      <c r="L393" s="8"/>
      <c r="M393" s="15"/>
      <c r="N393" s="8"/>
      <c r="O393" s="15"/>
      <c r="P393" s="8"/>
      <c r="Q393" s="15"/>
      <c r="R393" s="8"/>
      <c r="S393" s="15"/>
      <c r="T393" s="8"/>
      <c r="U393" s="15"/>
    </row>
    <row r="394" spans="1:21" ht="15">
      <c r="A394" s="3"/>
      <c r="B394" s="3"/>
      <c r="C394" s="3"/>
      <c r="D394" s="8"/>
      <c r="E394" s="15"/>
      <c r="F394" s="8"/>
      <c r="G394" s="15"/>
      <c r="H394" s="8"/>
      <c r="I394" s="15"/>
      <c r="J394" s="8"/>
      <c r="K394" s="15"/>
      <c r="L394" s="8"/>
      <c r="M394" s="15"/>
      <c r="N394" s="8"/>
      <c r="O394" s="15"/>
      <c r="P394" s="8"/>
      <c r="Q394" s="15"/>
      <c r="R394" s="8"/>
      <c r="S394" s="15"/>
      <c r="T394" s="8"/>
      <c r="U394" s="15"/>
    </row>
    <row r="395" spans="1:20" ht="15">
      <c r="A395" s="3"/>
      <c r="B395" s="3"/>
      <c r="C395" s="3"/>
      <c r="D395" s="8"/>
      <c r="E395" s="3"/>
      <c r="F395" s="8"/>
      <c r="G395" s="3"/>
      <c r="H395" s="8"/>
      <c r="I395" s="3"/>
      <c r="J395" s="8"/>
      <c r="K395" s="3"/>
      <c r="L395" s="8"/>
      <c r="M395" s="3"/>
      <c r="N395" s="8"/>
      <c r="O395" s="3"/>
      <c r="P395" s="8"/>
      <c r="Q395" s="3"/>
      <c r="R395" s="8"/>
      <c r="T395" s="8"/>
    </row>
    <row r="396" spans="1:21" ht="15">
      <c r="A396" s="3"/>
      <c r="B396" s="3"/>
      <c r="C396" s="3"/>
      <c r="D396" s="3"/>
      <c r="E396" s="11"/>
      <c r="F396" s="3"/>
      <c r="G396" s="11"/>
      <c r="H396" s="3"/>
      <c r="I396" s="11"/>
      <c r="J396" s="3"/>
      <c r="K396" s="11"/>
      <c r="L396" s="3"/>
      <c r="M396" s="11"/>
      <c r="N396" s="3"/>
      <c r="O396" s="11"/>
      <c r="P396" s="3"/>
      <c r="Q396" s="11"/>
      <c r="R396" s="3"/>
      <c r="S396" s="11"/>
      <c r="T396" s="3"/>
      <c r="U396" s="11"/>
    </row>
    <row r="401" spans="1:3" ht="15">
      <c r="A401" s="3"/>
      <c r="B401" s="3"/>
      <c r="C401" s="29"/>
    </row>
    <row r="408" spans="1:17" ht="15">
      <c r="A408" s="3"/>
      <c r="B408" s="3"/>
      <c r="C408" s="3"/>
      <c r="D408" s="3"/>
      <c r="E408" s="11"/>
      <c r="F408" s="11"/>
      <c r="G408" s="11"/>
      <c r="H408" s="11"/>
      <c r="I408" s="11"/>
      <c r="J408" s="11"/>
      <c r="K408" s="11"/>
      <c r="L408" s="11"/>
      <c r="M408" s="11"/>
      <c r="N408" s="3"/>
      <c r="O408" s="11"/>
      <c r="P408" s="3"/>
      <c r="Q408" s="11"/>
    </row>
    <row r="411" spans="1:16" ht="15">
      <c r="A411" s="3"/>
      <c r="B411" s="3"/>
      <c r="C411" s="3"/>
      <c r="D411" s="8"/>
      <c r="E411" s="3"/>
      <c r="F411" s="8"/>
      <c r="G411" s="3"/>
      <c r="H411" s="8"/>
      <c r="I411" s="3"/>
      <c r="J411" s="8"/>
      <c r="K411" s="3"/>
      <c r="L411" s="8"/>
      <c r="M411" s="3"/>
      <c r="N411" s="8"/>
      <c r="O411" s="3"/>
      <c r="P411" s="8"/>
    </row>
    <row r="412" spans="1:21" ht="15">
      <c r="A412" s="3"/>
      <c r="B412" s="3"/>
      <c r="C412" s="3"/>
      <c r="D412" s="8"/>
      <c r="E412" s="11"/>
      <c r="F412" s="8"/>
      <c r="G412" s="11"/>
      <c r="H412" s="8"/>
      <c r="I412" s="11"/>
      <c r="J412" s="8"/>
      <c r="K412" s="11"/>
      <c r="L412" s="8"/>
      <c r="M412" s="11"/>
      <c r="N412" s="8"/>
      <c r="O412" s="11"/>
      <c r="P412" s="8"/>
      <c r="Q412" s="11"/>
      <c r="R412" s="8"/>
      <c r="S412" s="11"/>
      <c r="T412" s="8"/>
      <c r="U412" s="11"/>
    </row>
    <row r="413" spans="1:21" ht="15">
      <c r="A413" s="3"/>
      <c r="B413" s="3"/>
      <c r="C413" s="3"/>
      <c r="D413" s="8"/>
      <c r="E413" s="15"/>
      <c r="F413" s="8"/>
      <c r="G413" s="15"/>
      <c r="H413" s="8"/>
      <c r="I413" s="15"/>
      <c r="J413" s="8"/>
      <c r="K413" s="15"/>
      <c r="L413" s="8"/>
      <c r="M413" s="15"/>
      <c r="N413" s="8"/>
      <c r="O413" s="15"/>
      <c r="P413" s="8"/>
      <c r="Q413" s="15"/>
      <c r="R413" s="8"/>
      <c r="S413" s="15"/>
      <c r="T413" s="8"/>
      <c r="U413" s="15"/>
    </row>
    <row r="414" spans="1:21" ht="15">
      <c r="A414" s="3"/>
      <c r="B414" s="3"/>
      <c r="C414" s="3"/>
      <c r="D414" s="8"/>
      <c r="E414" s="15"/>
      <c r="F414" s="8"/>
      <c r="G414" s="15"/>
      <c r="H414" s="8"/>
      <c r="I414" s="15"/>
      <c r="J414" s="8"/>
      <c r="K414" s="15"/>
      <c r="L414" s="8"/>
      <c r="M414" s="15"/>
      <c r="N414" s="8"/>
      <c r="O414" s="15"/>
      <c r="P414" s="8"/>
      <c r="Q414" s="15"/>
      <c r="R414" s="8"/>
      <c r="S414" s="15"/>
      <c r="T414" s="8"/>
      <c r="U414" s="15"/>
    </row>
    <row r="415" spans="1:21" ht="15">
      <c r="A415" s="3"/>
      <c r="B415" s="3"/>
      <c r="C415" s="3"/>
      <c r="D415" s="8"/>
      <c r="E415" s="15"/>
      <c r="F415" s="8"/>
      <c r="G415" s="15"/>
      <c r="H415" s="8"/>
      <c r="I415" s="15"/>
      <c r="J415" s="8"/>
      <c r="K415" s="15"/>
      <c r="L415" s="8"/>
      <c r="M415" s="15"/>
      <c r="N415" s="8"/>
      <c r="O415" s="15"/>
      <c r="P415" s="8"/>
      <c r="Q415" s="15"/>
      <c r="R415" s="8"/>
      <c r="S415" s="15"/>
      <c r="T415" s="8"/>
      <c r="U415" s="15"/>
    </row>
    <row r="416" spans="1:21" ht="15">
      <c r="A416" s="3"/>
      <c r="B416" s="3"/>
      <c r="C416" s="3"/>
      <c r="D416" s="8"/>
      <c r="E416" s="15"/>
      <c r="F416" s="8"/>
      <c r="G416" s="15"/>
      <c r="H416" s="8"/>
      <c r="I416" s="15"/>
      <c r="J416" s="8"/>
      <c r="K416" s="15"/>
      <c r="L416" s="8"/>
      <c r="M416" s="15"/>
      <c r="N416" s="8"/>
      <c r="O416" s="15"/>
      <c r="P416" s="8"/>
      <c r="Q416" s="15"/>
      <c r="R416" s="8"/>
      <c r="S416" s="15"/>
      <c r="T416" s="8"/>
      <c r="U416" s="15"/>
    </row>
    <row r="417" spans="1:21" ht="15">
      <c r="A417" s="3"/>
      <c r="B417" s="3"/>
      <c r="C417" s="3"/>
      <c r="D417" s="8"/>
      <c r="E417" s="15"/>
      <c r="F417" s="8"/>
      <c r="G417" s="15"/>
      <c r="H417" s="8"/>
      <c r="I417" s="15"/>
      <c r="J417" s="8"/>
      <c r="K417" s="15"/>
      <c r="L417" s="8"/>
      <c r="M417" s="15"/>
      <c r="N417" s="8"/>
      <c r="O417" s="15"/>
      <c r="P417" s="8"/>
      <c r="Q417" s="15"/>
      <c r="R417" s="8"/>
      <c r="S417" s="15"/>
      <c r="T417" s="8"/>
      <c r="U417" s="15"/>
    </row>
    <row r="418" spans="1:21" ht="15">
      <c r="A418" s="3"/>
      <c r="B418" s="3"/>
      <c r="C418" s="3"/>
      <c r="D418" s="8"/>
      <c r="E418" s="15"/>
      <c r="F418" s="8"/>
      <c r="G418" s="15"/>
      <c r="H418" s="8"/>
      <c r="I418" s="15"/>
      <c r="J418" s="8"/>
      <c r="K418" s="15"/>
      <c r="L418" s="8"/>
      <c r="M418" s="15"/>
      <c r="N418" s="8"/>
      <c r="O418" s="15"/>
      <c r="P418" s="8"/>
      <c r="Q418" s="15"/>
      <c r="R418" s="8"/>
      <c r="S418" s="15"/>
      <c r="T418" s="8"/>
      <c r="U418" s="15"/>
    </row>
    <row r="419" spans="1:21" ht="15">
      <c r="A419" s="3"/>
      <c r="B419" s="3"/>
      <c r="C419" s="3"/>
      <c r="D419" s="8"/>
      <c r="E419" s="3"/>
      <c r="F419" s="8"/>
      <c r="G419" s="3"/>
      <c r="H419" s="8"/>
      <c r="I419" s="3"/>
      <c r="J419" s="8"/>
      <c r="K419" s="3"/>
      <c r="L419" s="8"/>
      <c r="M419" s="3"/>
      <c r="N419" s="8"/>
      <c r="O419" s="3"/>
      <c r="P419" s="8"/>
      <c r="Q419" s="3"/>
      <c r="R419" s="8"/>
      <c r="S419" s="15"/>
      <c r="T419" s="8"/>
      <c r="U419" s="15"/>
    </row>
    <row r="420" spans="1:21" ht="15">
      <c r="A420" s="3"/>
      <c r="B420" s="3"/>
      <c r="C420" s="3"/>
      <c r="D420" s="8"/>
      <c r="E420" s="3"/>
      <c r="F420" s="8"/>
      <c r="G420" s="3"/>
      <c r="H420" s="8"/>
      <c r="I420" s="3"/>
      <c r="J420" s="8"/>
      <c r="K420" s="3"/>
      <c r="L420" s="8"/>
      <c r="M420" s="3"/>
      <c r="N420" s="8"/>
      <c r="O420" s="3"/>
      <c r="P420" s="8"/>
      <c r="Q420" s="3"/>
      <c r="R420" s="8"/>
      <c r="S420" s="15"/>
      <c r="T420" s="8"/>
      <c r="U420" s="15"/>
    </row>
    <row r="421" spans="1:21" ht="15">
      <c r="A421" s="3"/>
      <c r="B421" s="3"/>
      <c r="C421" s="3"/>
      <c r="D421" s="8"/>
      <c r="E421" s="15"/>
      <c r="F421" s="8"/>
      <c r="G421" s="15"/>
      <c r="H421" s="8"/>
      <c r="I421" s="15"/>
      <c r="J421" s="8"/>
      <c r="K421" s="15"/>
      <c r="L421" s="8"/>
      <c r="M421" s="15"/>
      <c r="N421" s="8"/>
      <c r="O421" s="15"/>
      <c r="P421" s="8"/>
      <c r="Q421" s="15"/>
      <c r="R421" s="8"/>
      <c r="S421" s="15"/>
      <c r="T421" s="8"/>
      <c r="U421" s="15"/>
    </row>
    <row r="422" spans="1:21" ht="15">
      <c r="A422" s="3"/>
      <c r="B422" s="3"/>
      <c r="C422" s="3"/>
      <c r="D422" s="8"/>
      <c r="E422" s="15"/>
      <c r="F422" s="8"/>
      <c r="G422" s="15"/>
      <c r="H422" s="8"/>
      <c r="I422" s="15"/>
      <c r="J422" s="8"/>
      <c r="K422" s="15"/>
      <c r="L422" s="8"/>
      <c r="M422" s="15"/>
      <c r="N422" s="8"/>
      <c r="O422" s="15"/>
      <c r="P422" s="8"/>
      <c r="Q422" s="15"/>
      <c r="R422" s="8"/>
      <c r="S422" s="15"/>
      <c r="T422" s="8"/>
      <c r="U422" s="15"/>
    </row>
    <row r="423" spans="1:21" ht="15">
      <c r="A423" s="3"/>
      <c r="B423" s="3"/>
      <c r="C423" s="3"/>
      <c r="D423" s="8"/>
      <c r="E423" s="15"/>
      <c r="F423" s="8"/>
      <c r="G423" s="15"/>
      <c r="H423" s="8"/>
      <c r="I423" s="15"/>
      <c r="J423" s="8"/>
      <c r="K423" s="15"/>
      <c r="L423" s="8"/>
      <c r="M423" s="15"/>
      <c r="N423" s="8"/>
      <c r="O423" s="15"/>
      <c r="P423" s="8"/>
      <c r="Q423" s="15"/>
      <c r="R423" s="8"/>
      <c r="S423" s="15"/>
      <c r="T423" s="8"/>
      <c r="U423" s="15"/>
    </row>
    <row r="424" spans="1:21" ht="15">
      <c r="A424" s="3"/>
      <c r="B424" s="3"/>
      <c r="C424" s="3"/>
      <c r="D424" s="8"/>
      <c r="E424" s="15"/>
      <c r="F424" s="8"/>
      <c r="G424" s="15"/>
      <c r="H424" s="8"/>
      <c r="I424" s="15"/>
      <c r="J424" s="8"/>
      <c r="K424" s="15"/>
      <c r="L424" s="8"/>
      <c r="M424" s="15"/>
      <c r="N424" s="8"/>
      <c r="O424" s="15"/>
      <c r="P424" s="8"/>
      <c r="Q424" s="15"/>
      <c r="R424" s="8"/>
      <c r="S424" s="15"/>
      <c r="T424" s="8"/>
      <c r="U424" s="15"/>
    </row>
    <row r="425" spans="1:21" ht="15">
      <c r="A425" s="3"/>
      <c r="B425" s="3"/>
      <c r="C425" s="3"/>
      <c r="D425" s="8"/>
      <c r="E425" s="15"/>
      <c r="F425" s="8"/>
      <c r="G425" s="15"/>
      <c r="H425" s="8"/>
      <c r="I425" s="15"/>
      <c r="J425" s="8"/>
      <c r="K425" s="15"/>
      <c r="L425" s="8"/>
      <c r="M425" s="15"/>
      <c r="N425" s="8"/>
      <c r="O425" s="15"/>
      <c r="P425" s="8"/>
      <c r="Q425" s="15"/>
      <c r="R425" s="8"/>
      <c r="S425" s="15"/>
      <c r="T425" s="8"/>
      <c r="U425" s="15"/>
    </row>
    <row r="426" spans="1:21" ht="15">
      <c r="A426" s="3"/>
      <c r="B426" s="3"/>
      <c r="C426" s="3"/>
      <c r="D426" s="8"/>
      <c r="E426" s="3"/>
      <c r="F426" s="8"/>
      <c r="G426" s="3"/>
      <c r="H426" s="8"/>
      <c r="I426" s="3"/>
      <c r="J426" s="8"/>
      <c r="K426" s="3"/>
      <c r="L426" s="8"/>
      <c r="M426" s="3"/>
      <c r="N426" s="8"/>
      <c r="O426" s="3"/>
      <c r="P426" s="8"/>
      <c r="Q426" s="3"/>
      <c r="R426" s="8"/>
      <c r="S426" s="15"/>
      <c r="T426" s="8"/>
      <c r="U426" s="15"/>
    </row>
    <row r="427" spans="1:21" ht="15">
      <c r="A427" s="3"/>
      <c r="B427" s="3"/>
      <c r="C427" s="3"/>
      <c r="D427" s="8"/>
      <c r="E427" s="3"/>
      <c r="F427" s="8"/>
      <c r="G427" s="3"/>
      <c r="H427" s="8"/>
      <c r="I427" s="3"/>
      <c r="J427" s="8"/>
      <c r="K427" s="3"/>
      <c r="L427" s="8"/>
      <c r="M427" s="3"/>
      <c r="N427" s="8"/>
      <c r="O427" s="3"/>
      <c r="P427" s="8"/>
      <c r="Q427" s="3"/>
      <c r="R427" s="8"/>
      <c r="S427" s="15"/>
      <c r="T427" s="8"/>
      <c r="U427" s="15"/>
    </row>
    <row r="428" spans="1:21" ht="15">
      <c r="A428" s="3"/>
      <c r="B428" s="3"/>
      <c r="C428" s="3"/>
      <c r="D428" s="8"/>
      <c r="E428" s="15"/>
      <c r="F428" s="8"/>
      <c r="G428" s="15"/>
      <c r="H428" s="8"/>
      <c r="I428" s="15"/>
      <c r="J428" s="8"/>
      <c r="K428" s="15"/>
      <c r="L428" s="8"/>
      <c r="M428" s="15"/>
      <c r="N428" s="8"/>
      <c r="O428" s="15"/>
      <c r="P428" s="8"/>
      <c r="Q428" s="15"/>
      <c r="R428" s="8"/>
      <c r="S428" s="15"/>
      <c r="T428" s="8"/>
      <c r="U428" s="15"/>
    </row>
    <row r="429" spans="1:21" ht="15">
      <c r="A429" s="3"/>
      <c r="B429" s="3"/>
      <c r="C429" s="3"/>
      <c r="D429" s="8"/>
      <c r="E429" s="15"/>
      <c r="F429" s="8"/>
      <c r="G429" s="15"/>
      <c r="H429" s="8"/>
      <c r="I429" s="15"/>
      <c r="J429" s="8"/>
      <c r="K429" s="15"/>
      <c r="L429" s="8"/>
      <c r="M429" s="15"/>
      <c r="N429" s="8"/>
      <c r="O429" s="15"/>
      <c r="P429" s="8"/>
      <c r="Q429" s="15"/>
      <c r="R429" s="8"/>
      <c r="S429" s="15"/>
      <c r="T429" s="8"/>
      <c r="U429" s="15"/>
    </row>
    <row r="430" spans="1:21" ht="15">
      <c r="A430" s="3"/>
      <c r="B430" s="3"/>
      <c r="C430" s="3"/>
      <c r="D430" s="8"/>
      <c r="E430" s="15"/>
      <c r="F430" s="8"/>
      <c r="G430" s="15"/>
      <c r="H430" s="8"/>
      <c r="I430" s="15"/>
      <c r="J430" s="8"/>
      <c r="K430" s="15"/>
      <c r="L430" s="8"/>
      <c r="M430" s="15"/>
      <c r="N430" s="8"/>
      <c r="O430" s="15"/>
      <c r="P430" s="8"/>
      <c r="Q430" s="15"/>
      <c r="R430" s="8"/>
      <c r="S430" s="15"/>
      <c r="T430" s="8"/>
      <c r="U430" s="15"/>
    </row>
    <row r="431" spans="1:21" ht="15">
      <c r="A431" s="3"/>
      <c r="B431" s="3"/>
      <c r="C431" s="3"/>
      <c r="D431" s="8"/>
      <c r="E431" s="15"/>
      <c r="F431" s="8"/>
      <c r="G431" s="15"/>
      <c r="H431" s="8"/>
      <c r="I431" s="15"/>
      <c r="J431" s="8"/>
      <c r="K431" s="15"/>
      <c r="L431" s="8"/>
      <c r="M431" s="15"/>
      <c r="N431" s="8"/>
      <c r="O431" s="15"/>
      <c r="P431" s="8"/>
      <c r="Q431" s="15"/>
      <c r="R431" s="8"/>
      <c r="S431" s="15"/>
      <c r="T431" s="8"/>
      <c r="U431" s="15"/>
    </row>
    <row r="432" spans="1:21" ht="15">
      <c r="A432" s="3"/>
      <c r="B432" s="3"/>
      <c r="C432" s="3"/>
      <c r="D432" s="8"/>
      <c r="E432" s="15"/>
      <c r="F432" s="8"/>
      <c r="G432" s="15"/>
      <c r="H432" s="8"/>
      <c r="I432" s="15"/>
      <c r="J432" s="8"/>
      <c r="K432" s="15"/>
      <c r="L432" s="8"/>
      <c r="M432" s="15"/>
      <c r="N432" s="8"/>
      <c r="O432" s="15"/>
      <c r="P432" s="8"/>
      <c r="Q432" s="15"/>
      <c r="R432" s="8"/>
      <c r="S432" s="15"/>
      <c r="T432" s="8"/>
      <c r="U432" s="15"/>
    </row>
    <row r="433" spans="1:21" ht="15">
      <c r="A433" s="3"/>
      <c r="B433" s="3"/>
      <c r="C433" s="3"/>
      <c r="D433" s="8"/>
      <c r="E433" s="15"/>
      <c r="F433" s="8"/>
      <c r="G433" s="15"/>
      <c r="H433" s="8"/>
      <c r="I433" s="15"/>
      <c r="J433" s="8"/>
      <c r="K433" s="15"/>
      <c r="L433" s="8"/>
      <c r="M433" s="15"/>
      <c r="N433" s="8"/>
      <c r="O433" s="15"/>
      <c r="P433" s="8"/>
      <c r="Q433" s="15"/>
      <c r="R433" s="8"/>
      <c r="S433" s="15"/>
      <c r="T433" s="8"/>
      <c r="U433" s="15"/>
    </row>
    <row r="434" spans="1:21" ht="15">
      <c r="A434" s="3"/>
      <c r="B434" s="3"/>
      <c r="C434" s="3"/>
      <c r="D434" s="8"/>
      <c r="E434" s="15"/>
      <c r="F434" s="8"/>
      <c r="G434" s="15"/>
      <c r="H434" s="8"/>
      <c r="I434" s="15"/>
      <c r="J434" s="8"/>
      <c r="K434" s="15"/>
      <c r="L434" s="8"/>
      <c r="M434" s="15"/>
      <c r="N434" s="8"/>
      <c r="O434" s="15"/>
      <c r="P434" s="8"/>
      <c r="Q434" s="15"/>
      <c r="R434" s="8"/>
      <c r="S434" s="15"/>
      <c r="T434" s="8"/>
      <c r="U434" s="15"/>
    </row>
    <row r="435" spans="1:21" ht="15">
      <c r="A435" s="3"/>
      <c r="B435" s="3"/>
      <c r="C435" s="3"/>
      <c r="D435" s="8"/>
      <c r="E435" s="15"/>
      <c r="F435" s="8"/>
      <c r="G435" s="15"/>
      <c r="H435" s="8"/>
      <c r="I435" s="15"/>
      <c r="J435" s="8"/>
      <c r="K435" s="15"/>
      <c r="L435" s="8"/>
      <c r="M435" s="15"/>
      <c r="N435" s="8"/>
      <c r="O435" s="15"/>
      <c r="P435" s="8"/>
      <c r="Q435" s="15"/>
      <c r="R435" s="8"/>
      <c r="S435" s="15"/>
      <c r="T435" s="8"/>
      <c r="U435" s="15"/>
    </row>
    <row r="436" spans="1:21" ht="15">
      <c r="A436" s="3"/>
      <c r="B436" s="3"/>
      <c r="C436" s="3"/>
      <c r="D436" s="8"/>
      <c r="E436" s="15"/>
      <c r="F436" s="8"/>
      <c r="G436" s="15"/>
      <c r="H436" s="8"/>
      <c r="I436" s="15"/>
      <c r="J436" s="8"/>
      <c r="K436" s="15"/>
      <c r="L436" s="8"/>
      <c r="M436" s="15"/>
      <c r="N436" s="8"/>
      <c r="O436" s="15"/>
      <c r="P436" s="8"/>
      <c r="Q436" s="15"/>
      <c r="R436" s="8"/>
      <c r="S436" s="15"/>
      <c r="T436" s="8"/>
      <c r="U436" s="15"/>
    </row>
    <row r="437" spans="1:21" ht="15">
      <c r="A437" s="3"/>
      <c r="B437" s="3"/>
      <c r="C437" s="3"/>
      <c r="D437" s="8"/>
      <c r="E437" s="15"/>
      <c r="F437" s="8"/>
      <c r="G437" s="15"/>
      <c r="H437" s="8"/>
      <c r="I437" s="15"/>
      <c r="J437" s="8"/>
      <c r="K437" s="15"/>
      <c r="L437" s="8"/>
      <c r="M437" s="15"/>
      <c r="N437" s="8"/>
      <c r="O437" s="15"/>
      <c r="P437" s="8"/>
      <c r="Q437" s="15"/>
      <c r="R437" s="8"/>
      <c r="S437" s="15"/>
      <c r="T437" s="8"/>
      <c r="U437" s="15"/>
    </row>
    <row r="438" spans="1:21" ht="15">
      <c r="A438" s="3"/>
      <c r="B438" s="3"/>
      <c r="C438" s="3"/>
      <c r="D438" s="8"/>
      <c r="E438" s="15"/>
      <c r="F438" s="8"/>
      <c r="G438" s="15"/>
      <c r="H438" s="8"/>
      <c r="I438" s="15"/>
      <c r="J438" s="8"/>
      <c r="K438" s="15"/>
      <c r="L438" s="8"/>
      <c r="M438" s="15"/>
      <c r="N438" s="8"/>
      <c r="O438" s="15"/>
      <c r="P438" s="8"/>
      <c r="Q438" s="15"/>
      <c r="R438" s="8"/>
      <c r="S438" s="15"/>
      <c r="T438" s="8"/>
      <c r="U438" s="15"/>
    </row>
    <row r="439" spans="1:21" ht="15">
      <c r="A439" s="3"/>
      <c r="B439" s="3"/>
      <c r="C439" s="3"/>
      <c r="D439" s="8"/>
      <c r="E439" s="15"/>
      <c r="F439" s="8"/>
      <c r="G439" s="15"/>
      <c r="H439" s="8"/>
      <c r="I439" s="15"/>
      <c r="J439" s="8"/>
      <c r="K439" s="15"/>
      <c r="L439" s="8"/>
      <c r="M439" s="15"/>
      <c r="N439" s="8"/>
      <c r="O439" s="15"/>
      <c r="P439" s="8"/>
      <c r="Q439" s="15"/>
      <c r="R439" s="8"/>
      <c r="S439" s="15"/>
      <c r="T439" s="8"/>
      <c r="U439" s="15"/>
    </row>
    <row r="440" spans="1:21" ht="15">
      <c r="A440" s="3"/>
      <c r="B440" s="3"/>
      <c r="C440" s="3"/>
      <c r="D440" s="8"/>
      <c r="E440" s="15"/>
      <c r="F440" s="8"/>
      <c r="G440" s="15"/>
      <c r="H440" s="8"/>
      <c r="I440" s="15"/>
      <c r="J440" s="8"/>
      <c r="K440" s="15"/>
      <c r="L440" s="8"/>
      <c r="M440" s="15"/>
      <c r="N440" s="8"/>
      <c r="O440" s="15"/>
      <c r="P440" s="8"/>
      <c r="Q440" s="15"/>
      <c r="R440" s="8"/>
      <c r="S440" s="15"/>
      <c r="T440" s="8"/>
      <c r="U440" s="15"/>
    </row>
    <row r="441" spans="1:21" ht="15">
      <c r="A441" s="3"/>
      <c r="B441" s="3"/>
      <c r="C441" s="3"/>
      <c r="D441" s="8"/>
      <c r="E441" s="15"/>
      <c r="F441" s="8"/>
      <c r="G441" s="15"/>
      <c r="H441" s="8"/>
      <c r="I441" s="15"/>
      <c r="J441" s="8"/>
      <c r="K441" s="15"/>
      <c r="L441" s="8"/>
      <c r="M441" s="15"/>
      <c r="N441" s="8"/>
      <c r="O441" s="15"/>
      <c r="P441" s="8"/>
      <c r="Q441" s="15"/>
      <c r="R441" s="8"/>
      <c r="S441" s="15"/>
      <c r="T441" s="8"/>
      <c r="U441" s="15"/>
    </row>
    <row r="442" spans="1:21" ht="15">
      <c r="A442" s="3"/>
      <c r="B442" s="3"/>
      <c r="C442" s="3"/>
      <c r="D442" s="8"/>
      <c r="E442" s="15"/>
      <c r="F442" s="8"/>
      <c r="G442" s="15"/>
      <c r="H442" s="8"/>
      <c r="I442" s="15"/>
      <c r="J442" s="8"/>
      <c r="K442" s="15"/>
      <c r="L442" s="8"/>
      <c r="M442" s="15"/>
      <c r="N442" s="8"/>
      <c r="O442" s="15"/>
      <c r="P442" s="8"/>
      <c r="Q442" s="15"/>
      <c r="R442" s="8"/>
      <c r="S442" s="15"/>
      <c r="T442" s="8"/>
      <c r="U442" s="15"/>
    </row>
    <row r="443" spans="1:21" ht="15">
      <c r="A443" s="3"/>
      <c r="B443" s="3"/>
      <c r="C443" s="3"/>
      <c r="D443" s="8"/>
      <c r="E443" s="15"/>
      <c r="F443" s="8"/>
      <c r="G443" s="15"/>
      <c r="H443" s="8"/>
      <c r="I443" s="15"/>
      <c r="J443" s="8"/>
      <c r="K443" s="15"/>
      <c r="L443" s="8"/>
      <c r="M443" s="15"/>
      <c r="N443" s="8"/>
      <c r="O443" s="15"/>
      <c r="P443" s="8"/>
      <c r="Q443" s="15"/>
      <c r="R443" s="8"/>
      <c r="S443" s="15"/>
      <c r="T443" s="8"/>
      <c r="U443" s="15"/>
    </row>
    <row r="444" spans="1:21" ht="15">
      <c r="A444" s="3"/>
      <c r="B444" s="3"/>
      <c r="C444" s="3"/>
      <c r="D444" s="8"/>
      <c r="E444" s="15"/>
      <c r="F444" s="8"/>
      <c r="G444" s="15"/>
      <c r="H444" s="8"/>
      <c r="I444" s="15"/>
      <c r="J444" s="8"/>
      <c r="K444" s="15"/>
      <c r="L444" s="8"/>
      <c r="M444" s="15"/>
      <c r="N444" s="8"/>
      <c r="O444" s="15"/>
      <c r="P444" s="8"/>
      <c r="Q444" s="15"/>
      <c r="R444" s="8"/>
      <c r="S444" s="15"/>
      <c r="T444" s="8"/>
      <c r="U444" s="15"/>
    </row>
    <row r="445" spans="1:21" ht="15">
      <c r="A445" s="3"/>
      <c r="B445" s="3"/>
      <c r="C445" s="3"/>
      <c r="D445" s="8"/>
      <c r="E445" s="3"/>
      <c r="F445" s="8"/>
      <c r="G445" s="3"/>
      <c r="H445" s="8"/>
      <c r="I445" s="3"/>
      <c r="J445" s="8"/>
      <c r="K445" s="3"/>
      <c r="L445" s="8"/>
      <c r="M445" s="3"/>
      <c r="N445" s="8"/>
      <c r="O445" s="3"/>
      <c r="P445" s="8"/>
      <c r="Q445" s="3"/>
      <c r="R445" s="8"/>
      <c r="S445" s="15"/>
      <c r="T445" s="8"/>
      <c r="U445" s="15"/>
    </row>
    <row r="446" spans="1:21" ht="15">
      <c r="A446" s="3"/>
      <c r="B446" s="3"/>
      <c r="C446" s="3"/>
      <c r="D446" s="3"/>
      <c r="E446" s="11"/>
      <c r="F446" s="3"/>
      <c r="G446" s="11"/>
      <c r="H446" s="3"/>
      <c r="I446" s="11"/>
      <c r="J446" s="3"/>
      <c r="K446" s="11"/>
      <c r="L446" s="3"/>
      <c r="M446" s="11"/>
      <c r="N446" s="3"/>
      <c r="O446" s="11"/>
      <c r="P446" s="3"/>
      <c r="Q446" s="11"/>
      <c r="R446" s="11"/>
      <c r="S446" s="11"/>
      <c r="T446" s="11"/>
      <c r="U446" s="11"/>
    </row>
    <row r="451" spans="1:3" ht="15">
      <c r="A451" s="3"/>
      <c r="B451" s="3"/>
      <c r="C451" s="29"/>
    </row>
    <row r="458" spans="1:21" ht="15">
      <c r="A458" s="3"/>
      <c r="B458" s="3"/>
      <c r="C458" s="3"/>
      <c r="D458" s="3"/>
      <c r="E458" s="11"/>
      <c r="F458" s="11"/>
      <c r="G458" s="11"/>
      <c r="H458" s="11"/>
      <c r="I458" s="11"/>
      <c r="J458" s="11"/>
      <c r="K458" s="11"/>
      <c r="L458" s="11"/>
      <c r="M458" s="11"/>
      <c r="N458" s="3"/>
      <c r="O458" s="11"/>
      <c r="P458" s="3"/>
      <c r="Q458" s="11"/>
      <c r="R458" s="3"/>
      <c r="S458" s="11"/>
      <c r="T458" s="3"/>
      <c r="U458" s="11"/>
    </row>
    <row r="460" spans="1:20" ht="15">
      <c r="A460" s="3"/>
      <c r="B460" s="3"/>
      <c r="C460" s="3"/>
      <c r="D460" s="8"/>
      <c r="E460" s="3"/>
      <c r="F460" s="8"/>
      <c r="G460" s="3"/>
      <c r="H460" s="8"/>
      <c r="I460" s="3"/>
      <c r="J460" s="8"/>
      <c r="K460" s="3"/>
      <c r="L460" s="8"/>
      <c r="M460" s="3"/>
      <c r="N460" s="8"/>
      <c r="O460" s="3"/>
      <c r="P460" s="8"/>
      <c r="Q460" s="3"/>
      <c r="R460" s="8"/>
      <c r="T460" s="8"/>
    </row>
    <row r="461" spans="1:20" ht="15">
      <c r="A461" s="3"/>
      <c r="B461" s="3"/>
      <c r="C461" s="3"/>
      <c r="D461" s="8"/>
      <c r="E461" s="3"/>
      <c r="F461" s="8"/>
      <c r="G461" s="3"/>
      <c r="H461" s="8"/>
      <c r="I461" s="3"/>
      <c r="J461" s="8"/>
      <c r="K461" s="3"/>
      <c r="L461" s="8"/>
      <c r="M461" s="3"/>
      <c r="N461" s="8"/>
      <c r="O461" s="3"/>
      <c r="P461" s="8"/>
      <c r="Q461" s="3"/>
      <c r="R461" s="8"/>
      <c r="T461" s="8"/>
    </row>
    <row r="462" spans="1:20" ht="15">
      <c r="A462" s="3"/>
      <c r="B462" s="3"/>
      <c r="C462" s="3"/>
      <c r="D462" s="8"/>
      <c r="E462" s="3"/>
      <c r="F462" s="8"/>
      <c r="G462" s="3"/>
      <c r="H462" s="8"/>
      <c r="I462" s="3"/>
      <c r="J462" s="8"/>
      <c r="K462" s="3"/>
      <c r="L462" s="8"/>
      <c r="M462" s="3"/>
      <c r="N462" s="8"/>
      <c r="O462" s="3"/>
      <c r="P462" s="8"/>
      <c r="Q462" s="3"/>
      <c r="R462" s="8"/>
      <c r="T462" s="8"/>
    </row>
    <row r="463" spans="1:21" ht="15">
      <c r="A463" s="3"/>
      <c r="B463" s="3"/>
      <c r="C463" s="3"/>
      <c r="D463" s="8"/>
      <c r="E463" s="11"/>
      <c r="F463" s="8"/>
      <c r="G463" s="11"/>
      <c r="H463" s="8"/>
      <c r="I463" s="11"/>
      <c r="J463" s="8"/>
      <c r="K463" s="11"/>
      <c r="L463" s="8"/>
      <c r="M463" s="11"/>
      <c r="N463" s="8"/>
      <c r="O463" s="11"/>
      <c r="P463" s="8"/>
      <c r="Q463" s="11"/>
      <c r="R463" s="8"/>
      <c r="S463" s="11"/>
      <c r="T463" s="8"/>
      <c r="U463" s="11"/>
    </row>
    <row r="464" spans="1:21" ht="15">
      <c r="A464" s="3"/>
      <c r="B464" s="3"/>
      <c r="C464" s="3"/>
      <c r="D464" s="8"/>
      <c r="E464" s="15"/>
      <c r="F464" s="8"/>
      <c r="G464" s="15"/>
      <c r="H464" s="8"/>
      <c r="I464" s="15"/>
      <c r="J464" s="8"/>
      <c r="K464" s="15"/>
      <c r="L464" s="8"/>
      <c r="M464" s="15"/>
      <c r="N464" s="8"/>
      <c r="O464" s="15"/>
      <c r="P464" s="8"/>
      <c r="Q464" s="15"/>
      <c r="R464" s="8"/>
      <c r="S464" s="15"/>
      <c r="T464" s="8"/>
      <c r="U464" s="15"/>
    </row>
    <row r="465" spans="1:21" ht="15">
      <c r="A465" s="3"/>
      <c r="B465" s="3"/>
      <c r="C465" s="3"/>
      <c r="D465" s="8"/>
      <c r="E465" s="15"/>
      <c r="F465" s="8"/>
      <c r="G465" s="15"/>
      <c r="H465" s="8"/>
      <c r="I465" s="15"/>
      <c r="J465" s="8"/>
      <c r="K465" s="15"/>
      <c r="L465" s="8"/>
      <c r="M465" s="15"/>
      <c r="N465" s="8"/>
      <c r="O465" s="15"/>
      <c r="P465" s="8"/>
      <c r="Q465" s="15"/>
      <c r="R465" s="8"/>
      <c r="S465" s="15"/>
      <c r="T465" s="8"/>
      <c r="U465" s="15"/>
    </row>
    <row r="466" spans="1:20" ht="15">
      <c r="A466" s="3"/>
      <c r="B466" s="3"/>
      <c r="C466" s="3"/>
      <c r="D466" s="8"/>
      <c r="E466" s="3"/>
      <c r="F466" s="8"/>
      <c r="G466" s="3"/>
      <c r="H466" s="8"/>
      <c r="I466" s="3"/>
      <c r="J466" s="8"/>
      <c r="K466" s="3"/>
      <c r="L466" s="8"/>
      <c r="M466" s="3"/>
      <c r="N466" s="8"/>
      <c r="O466" s="3"/>
      <c r="P466" s="8"/>
      <c r="Q466" s="3"/>
      <c r="R466" s="8"/>
      <c r="T466" s="8"/>
    </row>
    <row r="467" spans="1:21" ht="15">
      <c r="A467" s="3"/>
      <c r="B467" s="3"/>
      <c r="C467" s="3"/>
      <c r="D467" s="8"/>
      <c r="E467" s="15"/>
      <c r="F467" s="8"/>
      <c r="G467" s="15"/>
      <c r="H467" s="8"/>
      <c r="I467" s="15"/>
      <c r="J467" s="8"/>
      <c r="K467" s="15"/>
      <c r="L467" s="8"/>
      <c r="M467" s="15"/>
      <c r="N467" s="8"/>
      <c r="O467" s="15"/>
      <c r="P467" s="8"/>
      <c r="Q467" s="15"/>
      <c r="R467" s="8"/>
      <c r="S467" s="15"/>
      <c r="T467" s="8"/>
      <c r="U467" s="15"/>
    </row>
    <row r="468" spans="1:20" ht="15">
      <c r="A468" s="3"/>
      <c r="B468" s="3"/>
      <c r="C468" s="3"/>
      <c r="D468" s="8"/>
      <c r="E468" s="3"/>
      <c r="F468" s="8"/>
      <c r="G468" s="3"/>
      <c r="H468" s="8"/>
      <c r="I468" s="3"/>
      <c r="J468" s="8"/>
      <c r="K468" s="3"/>
      <c r="L468" s="8"/>
      <c r="M468" s="3"/>
      <c r="N468" s="8"/>
      <c r="O468" s="3"/>
      <c r="P468" s="8"/>
      <c r="Q468" s="3"/>
      <c r="R468" s="8"/>
      <c r="T468" s="8"/>
    </row>
    <row r="469" spans="1:21" ht="15">
      <c r="A469" s="3"/>
      <c r="B469" s="3"/>
      <c r="C469" s="3"/>
      <c r="D469" s="8"/>
      <c r="E469" s="15"/>
      <c r="F469" s="8"/>
      <c r="G469" s="15"/>
      <c r="H469" s="8"/>
      <c r="I469" s="15"/>
      <c r="J469" s="8"/>
      <c r="K469" s="15"/>
      <c r="L469" s="8"/>
      <c r="M469" s="15"/>
      <c r="N469" s="8"/>
      <c r="O469" s="15"/>
      <c r="P469" s="8"/>
      <c r="Q469" s="15"/>
      <c r="R469" s="8"/>
      <c r="S469" s="15"/>
      <c r="T469" s="8"/>
      <c r="U469" s="15"/>
    </row>
    <row r="470" spans="1:20" ht="15">
      <c r="A470" s="3"/>
      <c r="B470" s="3"/>
      <c r="C470" s="3"/>
      <c r="D470" s="8"/>
      <c r="E470" s="3"/>
      <c r="F470" s="8"/>
      <c r="G470" s="3"/>
      <c r="H470" s="8"/>
      <c r="I470" s="3"/>
      <c r="J470" s="8"/>
      <c r="K470" s="3"/>
      <c r="L470" s="8"/>
      <c r="M470" s="3"/>
      <c r="N470" s="8"/>
      <c r="O470" s="3"/>
      <c r="P470" s="8"/>
      <c r="Q470" s="3"/>
      <c r="R470" s="8"/>
      <c r="T470" s="8"/>
    </row>
    <row r="471" spans="1:21" ht="15">
      <c r="A471" s="3"/>
      <c r="B471" s="3"/>
      <c r="C471" s="3"/>
      <c r="D471" s="8"/>
      <c r="E471" s="15"/>
      <c r="F471" s="8"/>
      <c r="G471" s="15"/>
      <c r="H471" s="8"/>
      <c r="I471" s="15"/>
      <c r="J471" s="8"/>
      <c r="K471" s="15"/>
      <c r="L471" s="8"/>
      <c r="M471" s="15"/>
      <c r="N471" s="8"/>
      <c r="O471" s="15"/>
      <c r="P471" s="8"/>
      <c r="Q471" s="15"/>
      <c r="R471" s="8"/>
      <c r="S471" s="15"/>
      <c r="T471" s="8"/>
      <c r="U471" s="15"/>
    </row>
    <row r="472" spans="1:20" ht="15">
      <c r="A472" s="3"/>
      <c r="B472" s="3"/>
      <c r="C472" s="3"/>
      <c r="D472" s="8"/>
      <c r="E472" s="3"/>
      <c r="F472" s="8"/>
      <c r="G472" s="3"/>
      <c r="H472" s="8"/>
      <c r="I472" s="3"/>
      <c r="J472" s="8"/>
      <c r="K472" s="3"/>
      <c r="L472" s="8"/>
      <c r="M472" s="3"/>
      <c r="N472" s="8"/>
      <c r="O472" s="3"/>
      <c r="P472" s="8"/>
      <c r="Q472" s="3"/>
      <c r="R472" s="8"/>
      <c r="T472" s="8"/>
    </row>
    <row r="473" spans="1:21" ht="15">
      <c r="A473" s="3"/>
      <c r="B473" s="3"/>
      <c r="C473" s="3"/>
      <c r="D473" s="8"/>
      <c r="E473" s="15"/>
      <c r="F473" s="8"/>
      <c r="G473" s="15"/>
      <c r="H473" s="8"/>
      <c r="I473" s="15"/>
      <c r="J473" s="8"/>
      <c r="K473" s="15"/>
      <c r="L473" s="8"/>
      <c r="M473" s="15"/>
      <c r="N473" s="8"/>
      <c r="O473" s="15"/>
      <c r="P473" s="8"/>
      <c r="Q473" s="15"/>
      <c r="R473" s="8"/>
      <c r="S473" s="15"/>
      <c r="T473" s="8"/>
      <c r="U473" s="15"/>
    </row>
    <row r="474" spans="1:20" ht="15">
      <c r="A474" s="3"/>
      <c r="B474" s="3"/>
      <c r="C474" s="3"/>
      <c r="D474" s="8"/>
      <c r="E474" s="3"/>
      <c r="F474" s="8"/>
      <c r="G474" s="3"/>
      <c r="H474" s="8"/>
      <c r="I474" s="3"/>
      <c r="J474" s="8"/>
      <c r="K474" s="3"/>
      <c r="L474" s="8"/>
      <c r="M474" s="3"/>
      <c r="N474" s="8"/>
      <c r="O474" s="3"/>
      <c r="P474" s="8"/>
      <c r="Q474" s="3"/>
      <c r="R474" s="8"/>
      <c r="T474" s="8"/>
    </row>
    <row r="475" spans="1:20" ht="15">
      <c r="A475" s="3"/>
      <c r="B475" s="3"/>
      <c r="C475" s="3"/>
      <c r="D475" s="8"/>
      <c r="E475" s="3"/>
      <c r="F475" s="8"/>
      <c r="G475" s="3"/>
      <c r="H475" s="8"/>
      <c r="I475" s="3"/>
      <c r="J475" s="8"/>
      <c r="K475" s="3"/>
      <c r="L475" s="8"/>
      <c r="M475" s="3"/>
      <c r="N475" s="8"/>
      <c r="O475" s="3"/>
      <c r="P475" s="8"/>
      <c r="Q475" s="3"/>
      <c r="R475" s="8"/>
      <c r="T475" s="8"/>
    </row>
    <row r="476" spans="1:21" ht="15">
      <c r="A476" s="3"/>
      <c r="B476" s="3"/>
      <c r="C476" s="3"/>
      <c r="D476" s="8"/>
      <c r="E476" s="15"/>
      <c r="F476" s="8"/>
      <c r="G476" s="15"/>
      <c r="H476" s="8"/>
      <c r="I476" s="15"/>
      <c r="J476" s="8"/>
      <c r="K476" s="15"/>
      <c r="L476" s="8"/>
      <c r="M476" s="15"/>
      <c r="N476" s="8"/>
      <c r="O476" s="15"/>
      <c r="P476" s="8"/>
      <c r="Q476" s="15"/>
      <c r="R476" s="8"/>
      <c r="S476" s="15"/>
      <c r="T476" s="8"/>
      <c r="U476" s="15"/>
    </row>
    <row r="477" spans="1:21" ht="15">
      <c r="A477" s="3"/>
      <c r="B477" s="3"/>
      <c r="C477" s="3"/>
      <c r="D477" s="8"/>
      <c r="E477" s="15"/>
      <c r="F477" s="8"/>
      <c r="G477" s="15"/>
      <c r="H477" s="8"/>
      <c r="I477" s="15"/>
      <c r="J477" s="8"/>
      <c r="K477" s="15"/>
      <c r="L477" s="8"/>
      <c r="M477" s="15"/>
      <c r="N477" s="8"/>
      <c r="O477" s="15"/>
      <c r="P477" s="8"/>
      <c r="Q477" s="15"/>
      <c r="R477" s="8"/>
      <c r="S477" s="15"/>
      <c r="T477" s="8"/>
      <c r="U477" s="15"/>
    </row>
    <row r="478" spans="1:21" ht="15">
      <c r="A478" s="3"/>
      <c r="B478" s="3"/>
      <c r="C478" s="3"/>
      <c r="D478" s="8"/>
      <c r="E478" s="15"/>
      <c r="F478" s="8"/>
      <c r="G478" s="15"/>
      <c r="H478" s="8"/>
      <c r="I478" s="15"/>
      <c r="J478" s="8"/>
      <c r="K478" s="15"/>
      <c r="L478" s="8"/>
      <c r="M478" s="15"/>
      <c r="N478" s="8"/>
      <c r="O478" s="15"/>
      <c r="P478" s="8"/>
      <c r="Q478" s="15"/>
      <c r="R478" s="8"/>
      <c r="S478" s="15"/>
      <c r="T478" s="8"/>
      <c r="U478" s="15"/>
    </row>
    <row r="479" spans="1:20" ht="15">
      <c r="A479" s="3"/>
      <c r="B479" s="3"/>
      <c r="C479" s="3"/>
      <c r="D479" s="8"/>
      <c r="E479" s="3"/>
      <c r="F479" s="8"/>
      <c r="G479" s="3"/>
      <c r="H479" s="8"/>
      <c r="I479" s="3"/>
      <c r="J479" s="8"/>
      <c r="K479" s="3"/>
      <c r="L479" s="8"/>
      <c r="M479" s="3"/>
      <c r="N479" s="8"/>
      <c r="O479" s="3"/>
      <c r="P479" s="8"/>
      <c r="Q479" s="3"/>
      <c r="R479" s="8"/>
      <c r="T479" s="8"/>
    </row>
    <row r="480" spans="1:20" ht="15">
      <c r="A480" s="3"/>
      <c r="B480" s="3"/>
      <c r="C480" s="3"/>
      <c r="D480" s="8"/>
      <c r="E480" s="3"/>
      <c r="F480" s="8"/>
      <c r="G480" s="3"/>
      <c r="H480" s="8"/>
      <c r="I480" s="3"/>
      <c r="J480" s="8"/>
      <c r="K480" s="3"/>
      <c r="L480" s="8"/>
      <c r="M480" s="3"/>
      <c r="N480" s="8"/>
      <c r="O480" s="3"/>
      <c r="P480" s="8"/>
      <c r="Q480" s="3"/>
      <c r="R480" s="8"/>
      <c r="T480" s="8"/>
    </row>
    <row r="481" spans="1:21" ht="15">
      <c r="A481" s="3"/>
      <c r="B481" s="3"/>
      <c r="C481" s="3"/>
      <c r="D481" s="8"/>
      <c r="E481" s="15"/>
      <c r="F481" s="8"/>
      <c r="G481" s="15"/>
      <c r="H481" s="8"/>
      <c r="I481" s="15"/>
      <c r="J481" s="8"/>
      <c r="K481" s="15"/>
      <c r="L481" s="8"/>
      <c r="M481" s="15"/>
      <c r="N481" s="8"/>
      <c r="O481" s="15"/>
      <c r="P481" s="8"/>
      <c r="Q481" s="15"/>
      <c r="R481" s="8"/>
      <c r="S481" s="15"/>
      <c r="T481" s="8"/>
      <c r="U481" s="15"/>
    </row>
    <row r="482" spans="1:21" ht="15">
      <c r="A482" s="3"/>
      <c r="B482" s="3"/>
      <c r="C482" s="3"/>
      <c r="D482" s="8"/>
      <c r="E482" s="15"/>
      <c r="F482" s="8"/>
      <c r="G482" s="15"/>
      <c r="H482" s="8"/>
      <c r="I482" s="15"/>
      <c r="J482" s="8"/>
      <c r="K482" s="15"/>
      <c r="L482" s="8"/>
      <c r="M482" s="15"/>
      <c r="N482" s="8"/>
      <c r="O482" s="15"/>
      <c r="P482" s="8"/>
      <c r="Q482" s="15"/>
      <c r="R482" s="8"/>
      <c r="S482" s="15"/>
      <c r="T482" s="8"/>
      <c r="U482" s="15"/>
    </row>
    <row r="483" spans="1:21" ht="15">
      <c r="A483" s="3"/>
      <c r="B483" s="3"/>
      <c r="C483" s="3"/>
      <c r="D483" s="8"/>
      <c r="E483" s="15"/>
      <c r="F483" s="8"/>
      <c r="G483" s="15"/>
      <c r="H483" s="8"/>
      <c r="I483" s="15"/>
      <c r="J483" s="8"/>
      <c r="K483" s="15"/>
      <c r="L483" s="8"/>
      <c r="M483" s="15"/>
      <c r="N483" s="8"/>
      <c r="O483" s="15"/>
      <c r="P483" s="8"/>
      <c r="Q483" s="15"/>
      <c r="R483" s="8"/>
      <c r="S483" s="15"/>
      <c r="T483" s="8"/>
      <c r="U483" s="15"/>
    </row>
    <row r="484" spans="1:20" ht="15">
      <c r="A484" s="3"/>
      <c r="B484" s="3"/>
      <c r="C484" s="3"/>
      <c r="D484" s="8"/>
      <c r="E484" s="3"/>
      <c r="F484" s="8"/>
      <c r="G484" s="3"/>
      <c r="H484" s="8"/>
      <c r="I484" s="3"/>
      <c r="J484" s="8"/>
      <c r="K484" s="3"/>
      <c r="L484" s="8"/>
      <c r="M484" s="3"/>
      <c r="N484" s="8"/>
      <c r="O484" s="3"/>
      <c r="P484" s="8"/>
      <c r="Q484" s="3"/>
      <c r="R484" s="8"/>
      <c r="T484" s="8"/>
    </row>
    <row r="485" spans="1:20" ht="15">
      <c r="A485" s="3"/>
      <c r="B485" s="3"/>
      <c r="C485" s="3"/>
      <c r="D485" s="8"/>
      <c r="E485" s="3"/>
      <c r="F485" s="8"/>
      <c r="G485" s="3"/>
      <c r="H485" s="8"/>
      <c r="I485" s="3"/>
      <c r="J485" s="8"/>
      <c r="K485" s="3"/>
      <c r="L485" s="8"/>
      <c r="M485" s="3"/>
      <c r="N485" s="8"/>
      <c r="O485" s="3"/>
      <c r="P485" s="8"/>
      <c r="Q485" s="3"/>
      <c r="R485" s="8"/>
      <c r="T485" s="8"/>
    </row>
    <row r="486" spans="1:21" ht="15">
      <c r="A486" s="3"/>
      <c r="B486" s="3"/>
      <c r="C486" s="3"/>
      <c r="D486" s="8"/>
      <c r="E486" s="15"/>
      <c r="F486" s="8"/>
      <c r="G486" s="15"/>
      <c r="H486" s="8"/>
      <c r="I486" s="15"/>
      <c r="J486" s="8"/>
      <c r="K486" s="15"/>
      <c r="L486" s="8"/>
      <c r="M486" s="15"/>
      <c r="N486" s="8"/>
      <c r="O486" s="15"/>
      <c r="P486" s="8"/>
      <c r="Q486" s="15"/>
      <c r="R486" s="8"/>
      <c r="S486" s="15"/>
      <c r="T486" s="8"/>
      <c r="U486" s="15"/>
    </row>
    <row r="487" spans="1:21" ht="15">
      <c r="A487" s="3"/>
      <c r="B487" s="3"/>
      <c r="C487" s="3"/>
      <c r="D487" s="8"/>
      <c r="E487" s="15"/>
      <c r="F487" s="8"/>
      <c r="G487" s="15"/>
      <c r="H487" s="8"/>
      <c r="I487" s="15"/>
      <c r="J487" s="8"/>
      <c r="K487" s="15"/>
      <c r="L487" s="8"/>
      <c r="M487" s="15"/>
      <c r="N487" s="8"/>
      <c r="O487" s="15"/>
      <c r="P487" s="8"/>
      <c r="Q487" s="15"/>
      <c r="R487" s="8"/>
      <c r="S487" s="15"/>
      <c r="T487" s="8"/>
      <c r="U487" s="15"/>
    </row>
    <row r="488" spans="1:21" ht="15">
      <c r="A488" s="3"/>
      <c r="B488" s="3"/>
      <c r="C488" s="3"/>
      <c r="D488" s="8"/>
      <c r="E488" s="15"/>
      <c r="F488" s="8"/>
      <c r="G488" s="15"/>
      <c r="H488" s="8"/>
      <c r="I488" s="15"/>
      <c r="J488" s="8"/>
      <c r="K488" s="15"/>
      <c r="L488" s="8"/>
      <c r="M488" s="15"/>
      <c r="N488" s="8"/>
      <c r="O488" s="15"/>
      <c r="P488" s="8"/>
      <c r="Q488" s="15"/>
      <c r="R488" s="8"/>
      <c r="S488" s="15"/>
      <c r="T488" s="8"/>
      <c r="U488" s="15"/>
    </row>
    <row r="489" spans="1:21" ht="15">
      <c r="A489" s="3"/>
      <c r="B489" s="3"/>
      <c r="C489" s="3"/>
      <c r="D489" s="8"/>
      <c r="E489" s="15"/>
      <c r="F489" s="8"/>
      <c r="G489" s="15"/>
      <c r="H489" s="8"/>
      <c r="I489" s="15"/>
      <c r="J489" s="8"/>
      <c r="K489" s="15"/>
      <c r="L489" s="8"/>
      <c r="M489" s="15"/>
      <c r="N489" s="8"/>
      <c r="O489" s="15"/>
      <c r="P489" s="8"/>
      <c r="Q489" s="15"/>
      <c r="R489" s="8"/>
      <c r="S489" s="15"/>
      <c r="T489" s="8"/>
      <c r="U489" s="15"/>
    </row>
    <row r="490" spans="1:21" ht="15">
      <c r="A490" s="3"/>
      <c r="B490" s="3"/>
      <c r="C490" s="3"/>
      <c r="D490" s="8"/>
      <c r="E490" s="15"/>
      <c r="F490" s="8"/>
      <c r="G490" s="15"/>
      <c r="H490" s="8"/>
      <c r="I490" s="15"/>
      <c r="J490" s="8"/>
      <c r="K490" s="15"/>
      <c r="L490" s="8"/>
      <c r="M490" s="15"/>
      <c r="N490" s="8"/>
      <c r="O490" s="15"/>
      <c r="P490" s="8"/>
      <c r="Q490" s="15"/>
      <c r="R490" s="8"/>
      <c r="S490" s="15"/>
      <c r="T490" s="8"/>
      <c r="U490" s="15"/>
    </row>
    <row r="491" spans="1:21" ht="15">
      <c r="A491" s="3"/>
      <c r="B491" s="3"/>
      <c r="C491" s="3"/>
      <c r="D491" s="8"/>
      <c r="E491" s="15"/>
      <c r="F491" s="8"/>
      <c r="G491" s="15"/>
      <c r="H491" s="8"/>
      <c r="I491" s="15"/>
      <c r="J491" s="8"/>
      <c r="K491" s="15"/>
      <c r="L491" s="8"/>
      <c r="M491" s="15"/>
      <c r="N491" s="8"/>
      <c r="O491" s="15"/>
      <c r="P491" s="8"/>
      <c r="Q491" s="15"/>
      <c r="R491" s="8"/>
      <c r="S491" s="15"/>
      <c r="T491" s="8"/>
      <c r="U491" s="15"/>
    </row>
    <row r="492" spans="1:21" ht="15">
      <c r="A492" s="3"/>
      <c r="B492" s="3"/>
      <c r="C492" s="3"/>
      <c r="D492" s="8"/>
      <c r="E492" s="15"/>
      <c r="F492" s="8"/>
      <c r="G492" s="15"/>
      <c r="H492" s="8"/>
      <c r="I492" s="15"/>
      <c r="J492" s="8"/>
      <c r="K492" s="15"/>
      <c r="L492" s="8"/>
      <c r="M492" s="15"/>
      <c r="N492" s="8"/>
      <c r="O492" s="15"/>
      <c r="P492" s="8"/>
      <c r="Q492" s="15"/>
      <c r="R492" s="8"/>
      <c r="S492" s="15"/>
      <c r="T492" s="8"/>
      <c r="U492" s="15"/>
    </row>
    <row r="493" spans="1:21" ht="15">
      <c r="A493" s="3"/>
      <c r="B493" s="3"/>
      <c r="C493" s="3"/>
      <c r="D493" s="8"/>
      <c r="E493" s="15"/>
      <c r="F493" s="8"/>
      <c r="G493" s="15"/>
      <c r="H493" s="8"/>
      <c r="I493" s="15"/>
      <c r="J493" s="8"/>
      <c r="K493" s="15"/>
      <c r="L493" s="8"/>
      <c r="M493" s="15"/>
      <c r="N493" s="8"/>
      <c r="O493" s="15"/>
      <c r="P493" s="8"/>
      <c r="Q493" s="15"/>
      <c r="R493" s="8"/>
      <c r="S493" s="15"/>
      <c r="T493" s="8"/>
      <c r="U493" s="15"/>
    </row>
    <row r="494" spans="1:21" ht="15">
      <c r="A494" s="3"/>
      <c r="B494" s="3"/>
      <c r="C494" s="3"/>
      <c r="D494" s="8"/>
      <c r="E494" s="15"/>
      <c r="F494" s="8"/>
      <c r="G494" s="15"/>
      <c r="H494" s="8"/>
      <c r="I494" s="15"/>
      <c r="J494" s="8"/>
      <c r="K494" s="15"/>
      <c r="L494" s="8"/>
      <c r="M494" s="15"/>
      <c r="N494" s="8"/>
      <c r="O494" s="15"/>
      <c r="P494" s="8"/>
      <c r="Q494" s="15"/>
      <c r="R494" s="8"/>
      <c r="S494" s="15"/>
      <c r="T494" s="8"/>
      <c r="U494" s="15"/>
    </row>
    <row r="495" spans="1:21" ht="15">
      <c r="A495" s="3"/>
      <c r="B495" s="3"/>
      <c r="C495" s="3"/>
      <c r="D495" s="8"/>
      <c r="E495" s="15"/>
      <c r="F495" s="8"/>
      <c r="G495" s="15"/>
      <c r="H495" s="8"/>
      <c r="I495" s="15"/>
      <c r="J495" s="8"/>
      <c r="K495" s="15"/>
      <c r="L495" s="8"/>
      <c r="M495" s="15"/>
      <c r="N495" s="8"/>
      <c r="O495" s="15"/>
      <c r="P495" s="8"/>
      <c r="Q495" s="15"/>
      <c r="R495" s="8"/>
      <c r="S495" s="15"/>
      <c r="T495" s="8"/>
      <c r="U495" s="15"/>
    </row>
    <row r="496" spans="1:21" ht="15">
      <c r="A496" s="3"/>
      <c r="B496" s="3"/>
      <c r="C496" s="3"/>
      <c r="D496" s="8"/>
      <c r="E496" s="15"/>
      <c r="F496" s="8"/>
      <c r="G496" s="15"/>
      <c r="H496" s="8"/>
      <c r="I496" s="15"/>
      <c r="J496" s="8"/>
      <c r="K496" s="15"/>
      <c r="L496" s="8"/>
      <c r="M496" s="15"/>
      <c r="N496" s="8"/>
      <c r="O496" s="15"/>
      <c r="P496" s="8"/>
      <c r="Q496" s="15"/>
      <c r="R496" s="8"/>
      <c r="S496" s="15"/>
      <c r="T496" s="8"/>
      <c r="U496" s="15"/>
    </row>
    <row r="497" spans="1:21" ht="15">
      <c r="A497" s="3"/>
      <c r="B497" s="3"/>
      <c r="C497" s="3"/>
      <c r="D497" s="8"/>
      <c r="E497" s="15"/>
      <c r="F497" s="8"/>
      <c r="G497" s="15"/>
      <c r="H497" s="8"/>
      <c r="I497" s="15"/>
      <c r="J497" s="8"/>
      <c r="K497" s="15"/>
      <c r="L497" s="8"/>
      <c r="M497" s="15"/>
      <c r="N497" s="8"/>
      <c r="O497" s="15"/>
      <c r="P497" s="8"/>
      <c r="Q497" s="15"/>
      <c r="R497" s="8"/>
      <c r="S497" s="15"/>
      <c r="T497" s="8"/>
      <c r="U497" s="15"/>
    </row>
    <row r="498" spans="1:21" ht="15">
      <c r="A498" s="3"/>
      <c r="B498" s="3"/>
      <c r="C498" s="3"/>
      <c r="D498" s="8"/>
      <c r="E498" s="15"/>
      <c r="F498" s="8"/>
      <c r="G498" s="15"/>
      <c r="H498" s="8"/>
      <c r="I498" s="15"/>
      <c r="J498" s="8"/>
      <c r="K498" s="15"/>
      <c r="L498" s="8"/>
      <c r="M498" s="15"/>
      <c r="N498" s="8"/>
      <c r="O498" s="15"/>
      <c r="P498" s="8"/>
      <c r="Q498" s="15"/>
      <c r="R498" s="8"/>
      <c r="S498" s="15"/>
      <c r="T498" s="8"/>
      <c r="U498" s="15"/>
    </row>
    <row r="499" spans="1:21" ht="15">
      <c r="A499" s="3"/>
      <c r="B499" s="3"/>
      <c r="C499" s="3"/>
      <c r="D499" s="8"/>
      <c r="E499" s="15"/>
      <c r="F499" s="8"/>
      <c r="G499" s="15"/>
      <c r="H499" s="8"/>
      <c r="I499" s="15"/>
      <c r="J499" s="8"/>
      <c r="K499" s="15"/>
      <c r="L499" s="8"/>
      <c r="M499" s="15"/>
      <c r="N499" s="8"/>
      <c r="O499" s="15"/>
      <c r="P499" s="8"/>
      <c r="Q499" s="15"/>
      <c r="R499" s="8"/>
      <c r="S499" s="15"/>
      <c r="T499" s="8"/>
      <c r="U499" s="15"/>
    </row>
    <row r="500" spans="1:21" ht="15">
      <c r="A500" s="3"/>
      <c r="B500" s="3"/>
      <c r="C500" s="3"/>
      <c r="D500" s="8"/>
      <c r="E500" s="15"/>
      <c r="F500" s="8"/>
      <c r="G500" s="15"/>
      <c r="H500" s="8"/>
      <c r="I500" s="15"/>
      <c r="J500" s="8"/>
      <c r="K500" s="15"/>
      <c r="L500" s="8"/>
      <c r="M500" s="15"/>
      <c r="N500" s="8"/>
      <c r="O500" s="15"/>
      <c r="P500" s="8"/>
      <c r="Q500" s="15"/>
      <c r="R500" s="8"/>
      <c r="S500" s="15"/>
      <c r="T500" s="8"/>
      <c r="U500" s="15"/>
    </row>
    <row r="501" spans="1:4" ht="15">
      <c r="A501" s="3"/>
      <c r="B501" s="3"/>
      <c r="C501" s="3"/>
      <c r="D501" s="8"/>
    </row>
    <row r="506" spans="1:3" ht="15">
      <c r="A506" s="3"/>
      <c r="B506" s="3"/>
      <c r="C506" s="29"/>
    </row>
    <row r="513" spans="1:17" ht="15">
      <c r="A513" s="3"/>
      <c r="B513" s="3"/>
      <c r="C513" s="3"/>
      <c r="D513" s="3"/>
      <c r="E513" s="11"/>
      <c r="F513" s="11"/>
      <c r="G513" s="11"/>
      <c r="H513" s="11"/>
      <c r="I513" s="11"/>
      <c r="J513" s="11"/>
      <c r="K513" s="11"/>
      <c r="L513" s="11"/>
      <c r="M513" s="11"/>
      <c r="N513" s="3"/>
      <c r="O513" s="11"/>
      <c r="P513" s="3"/>
      <c r="Q513" s="11"/>
    </row>
    <row r="515" spans="1:20" ht="15">
      <c r="A515" s="3"/>
      <c r="B515" s="3"/>
      <c r="C515" s="3"/>
      <c r="D515" s="8"/>
      <c r="E515" s="3"/>
      <c r="F515" s="8"/>
      <c r="G515" s="3"/>
      <c r="H515" s="8"/>
      <c r="I515" s="3"/>
      <c r="J515" s="8"/>
      <c r="K515" s="3"/>
      <c r="L515" s="8"/>
      <c r="M515" s="3"/>
      <c r="N515" s="8"/>
      <c r="O515" s="3"/>
      <c r="P515" s="8"/>
      <c r="Q515" s="3"/>
      <c r="R515" s="8"/>
      <c r="T515" s="8"/>
    </row>
    <row r="516" spans="1:20" ht="15">
      <c r="A516" s="3"/>
      <c r="B516" s="3"/>
      <c r="C516" s="3"/>
      <c r="D516" s="8"/>
      <c r="E516" s="3"/>
      <c r="F516" s="8"/>
      <c r="G516" s="3"/>
      <c r="H516" s="8"/>
      <c r="I516" s="3"/>
      <c r="J516" s="8"/>
      <c r="K516" s="3"/>
      <c r="L516" s="8"/>
      <c r="M516" s="3"/>
      <c r="N516" s="8"/>
      <c r="O516" s="3"/>
      <c r="P516" s="8"/>
      <c r="Q516" s="3"/>
      <c r="R516" s="8"/>
      <c r="T516" s="8"/>
    </row>
    <row r="517" spans="1:20" ht="15">
      <c r="A517" s="3"/>
      <c r="B517" s="3"/>
      <c r="C517" s="3"/>
      <c r="D517" s="8"/>
      <c r="E517" s="3"/>
      <c r="F517" s="8"/>
      <c r="G517" s="3"/>
      <c r="H517" s="8"/>
      <c r="I517" s="3"/>
      <c r="J517" s="8"/>
      <c r="K517" s="3"/>
      <c r="L517" s="8"/>
      <c r="M517" s="3"/>
      <c r="N517" s="8"/>
      <c r="O517" s="3"/>
      <c r="P517" s="8"/>
      <c r="Q517" s="3"/>
      <c r="R517" s="8"/>
      <c r="T517" s="8"/>
    </row>
    <row r="518" spans="1:21" ht="15">
      <c r="A518" s="3"/>
      <c r="B518" s="3"/>
      <c r="C518" s="3"/>
      <c r="D518" s="8"/>
      <c r="E518" s="11"/>
      <c r="F518" s="8"/>
      <c r="G518" s="11"/>
      <c r="H518" s="8"/>
      <c r="I518" s="11"/>
      <c r="J518" s="8"/>
      <c r="K518" s="11"/>
      <c r="L518" s="8"/>
      <c r="M518" s="11"/>
      <c r="N518" s="8"/>
      <c r="O518" s="11"/>
      <c r="P518" s="8"/>
      <c r="Q518" s="11"/>
      <c r="R518" s="8"/>
      <c r="S518" s="11"/>
      <c r="T518" s="8"/>
      <c r="U518" s="11"/>
    </row>
    <row r="519" spans="1:21" ht="15">
      <c r="A519" s="3"/>
      <c r="B519" s="3"/>
      <c r="C519" s="3"/>
      <c r="D519" s="8"/>
      <c r="E519" s="15"/>
      <c r="F519" s="8"/>
      <c r="G519" s="15"/>
      <c r="H519" s="8"/>
      <c r="I519" s="15"/>
      <c r="J519" s="8"/>
      <c r="K519" s="15"/>
      <c r="L519" s="8"/>
      <c r="M519" s="15"/>
      <c r="N519" s="8"/>
      <c r="O519" s="15"/>
      <c r="P519" s="8"/>
      <c r="Q519" s="15"/>
      <c r="R519" s="8"/>
      <c r="S519" s="15"/>
      <c r="T519" s="8"/>
      <c r="U519" s="15"/>
    </row>
    <row r="520" spans="1:21" ht="15">
      <c r="A520" s="3"/>
      <c r="B520" s="3"/>
      <c r="C520" s="3"/>
      <c r="D520" s="8"/>
      <c r="E520" s="15"/>
      <c r="F520" s="8"/>
      <c r="G520" s="15"/>
      <c r="H520" s="8"/>
      <c r="I520" s="15"/>
      <c r="J520" s="8"/>
      <c r="K520" s="15"/>
      <c r="L520" s="8"/>
      <c r="M520" s="15"/>
      <c r="N520" s="8"/>
      <c r="O520" s="15"/>
      <c r="P520" s="8"/>
      <c r="Q520" s="15"/>
      <c r="R520" s="8"/>
      <c r="S520" s="15"/>
      <c r="T520" s="8"/>
      <c r="U520" s="15"/>
    </row>
    <row r="521" spans="1:21" ht="15">
      <c r="A521" s="3"/>
      <c r="B521" s="3"/>
      <c r="C521" s="3"/>
      <c r="D521" s="8"/>
      <c r="E521" s="3"/>
      <c r="F521" s="8"/>
      <c r="G521" s="3"/>
      <c r="H521" s="8"/>
      <c r="I521" s="3"/>
      <c r="J521" s="8"/>
      <c r="K521" s="3"/>
      <c r="L521" s="8"/>
      <c r="M521" s="3"/>
      <c r="N521" s="8"/>
      <c r="O521" s="3"/>
      <c r="P521" s="8"/>
      <c r="Q521" s="3"/>
      <c r="R521" s="8"/>
      <c r="S521" s="15"/>
      <c r="T521" s="8"/>
      <c r="U521" s="15"/>
    </row>
    <row r="522" spans="1:21" ht="15">
      <c r="A522" s="3"/>
      <c r="B522" s="3"/>
      <c r="C522" s="3"/>
      <c r="D522" s="8"/>
      <c r="E522" s="15"/>
      <c r="F522" s="8"/>
      <c r="G522" s="15"/>
      <c r="H522" s="8"/>
      <c r="I522" s="15"/>
      <c r="J522" s="8"/>
      <c r="K522" s="15"/>
      <c r="L522" s="8"/>
      <c r="M522" s="15"/>
      <c r="N522" s="8"/>
      <c r="O522" s="15"/>
      <c r="P522" s="8"/>
      <c r="Q522" s="15"/>
      <c r="R522" s="8"/>
      <c r="S522" s="15"/>
      <c r="T522" s="8"/>
      <c r="U522" s="15"/>
    </row>
    <row r="523" spans="1:21" ht="15">
      <c r="A523" s="3"/>
      <c r="B523" s="3"/>
      <c r="C523" s="3"/>
      <c r="D523" s="8"/>
      <c r="E523" s="3"/>
      <c r="F523" s="8"/>
      <c r="G523" s="3"/>
      <c r="H523" s="8"/>
      <c r="I523" s="3"/>
      <c r="J523" s="8"/>
      <c r="K523" s="3"/>
      <c r="L523" s="8"/>
      <c r="M523" s="3"/>
      <c r="N523" s="8"/>
      <c r="O523" s="3"/>
      <c r="P523" s="8"/>
      <c r="Q523" s="3"/>
      <c r="R523" s="8"/>
      <c r="S523" s="15"/>
      <c r="T523" s="8"/>
      <c r="U523" s="15"/>
    </row>
    <row r="524" spans="1:21" ht="15">
      <c r="A524" s="3"/>
      <c r="B524" s="3"/>
      <c r="C524" s="3"/>
      <c r="D524" s="8"/>
      <c r="E524" s="15"/>
      <c r="F524" s="8"/>
      <c r="G524" s="15"/>
      <c r="H524" s="8"/>
      <c r="I524" s="15"/>
      <c r="J524" s="8"/>
      <c r="K524" s="15"/>
      <c r="L524" s="8"/>
      <c r="M524" s="15"/>
      <c r="N524" s="8"/>
      <c r="O524" s="15"/>
      <c r="P524" s="8"/>
      <c r="Q524" s="15"/>
      <c r="R524" s="8"/>
      <c r="S524" s="15"/>
      <c r="T524" s="8"/>
      <c r="U524" s="15"/>
    </row>
    <row r="525" spans="1:21" ht="15">
      <c r="A525" s="3"/>
      <c r="B525" s="3"/>
      <c r="C525" s="3"/>
      <c r="D525" s="8"/>
      <c r="E525" s="3"/>
      <c r="F525" s="8"/>
      <c r="G525" s="3"/>
      <c r="H525" s="8"/>
      <c r="I525" s="3"/>
      <c r="J525" s="8"/>
      <c r="K525" s="3"/>
      <c r="L525" s="8"/>
      <c r="M525" s="3"/>
      <c r="N525" s="8"/>
      <c r="O525" s="3"/>
      <c r="P525" s="8"/>
      <c r="Q525" s="3"/>
      <c r="R525" s="8"/>
      <c r="S525" s="15"/>
      <c r="T525" s="8"/>
      <c r="U525" s="15"/>
    </row>
    <row r="526" spans="1:21" ht="15">
      <c r="A526" s="3"/>
      <c r="B526" s="3"/>
      <c r="C526" s="3"/>
      <c r="D526" s="8"/>
      <c r="E526" s="15"/>
      <c r="F526" s="8"/>
      <c r="G526" s="15"/>
      <c r="H526" s="8"/>
      <c r="I526" s="15"/>
      <c r="J526" s="8"/>
      <c r="K526" s="15"/>
      <c r="L526" s="8"/>
      <c r="M526" s="15"/>
      <c r="N526" s="8"/>
      <c r="O526" s="15"/>
      <c r="P526" s="8"/>
      <c r="Q526" s="15"/>
      <c r="R526" s="8"/>
      <c r="S526" s="15"/>
      <c r="T526" s="8"/>
      <c r="U526" s="15"/>
    </row>
    <row r="527" spans="1:21" ht="15">
      <c r="A527" s="3"/>
      <c r="B527" s="3"/>
      <c r="C527" s="3"/>
      <c r="D527" s="8"/>
      <c r="E527" s="3"/>
      <c r="F527" s="8"/>
      <c r="G527" s="3"/>
      <c r="H527" s="8"/>
      <c r="I527" s="3"/>
      <c r="J527" s="8"/>
      <c r="K527" s="3"/>
      <c r="L527" s="8"/>
      <c r="M527" s="3"/>
      <c r="N527" s="8"/>
      <c r="O527" s="3"/>
      <c r="P527" s="8"/>
      <c r="Q527" s="3"/>
      <c r="R527" s="8"/>
      <c r="S527" s="15"/>
      <c r="T527" s="8"/>
      <c r="U527" s="15"/>
    </row>
    <row r="528" spans="1:21" ht="15">
      <c r="A528" s="3"/>
      <c r="B528" s="3"/>
      <c r="C528" s="3"/>
      <c r="D528" s="8"/>
      <c r="E528" s="15"/>
      <c r="F528" s="8"/>
      <c r="G528" s="15"/>
      <c r="H528" s="8"/>
      <c r="I528" s="15"/>
      <c r="J528" s="8"/>
      <c r="K528" s="15"/>
      <c r="L528" s="8"/>
      <c r="M528" s="15"/>
      <c r="N528" s="8"/>
      <c r="O528" s="15"/>
      <c r="P528" s="8"/>
      <c r="Q528" s="15"/>
      <c r="R528" s="8"/>
      <c r="S528" s="15"/>
      <c r="T528" s="8"/>
      <c r="U528" s="15"/>
    </row>
    <row r="529" spans="1:21" ht="15">
      <c r="A529" s="3"/>
      <c r="B529" s="3"/>
      <c r="C529" s="3"/>
      <c r="D529" s="8"/>
      <c r="E529" s="3"/>
      <c r="F529" s="8"/>
      <c r="G529" s="3"/>
      <c r="H529" s="8"/>
      <c r="I529" s="3"/>
      <c r="J529" s="8"/>
      <c r="K529" s="3"/>
      <c r="L529" s="8"/>
      <c r="M529" s="3"/>
      <c r="N529" s="8"/>
      <c r="O529" s="3"/>
      <c r="P529" s="8"/>
      <c r="Q529" s="3"/>
      <c r="R529" s="8"/>
      <c r="S529" s="15"/>
      <c r="T529" s="8"/>
      <c r="U529" s="15"/>
    </row>
    <row r="530" spans="1:21" ht="15">
      <c r="A530" s="3"/>
      <c r="B530" s="3"/>
      <c r="C530" s="3"/>
      <c r="D530" s="8"/>
      <c r="E530" s="3"/>
      <c r="F530" s="8"/>
      <c r="G530" s="3"/>
      <c r="H530" s="8"/>
      <c r="I530" s="3"/>
      <c r="J530" s="8"/>
      <c r="K530" s="3"/>
      <c r="L530" s="8"/>
      <c r="M530" s="3"/>
      <c r="N530" s="8"/>
      <c r="O530" s="3"/>
      <c r="P530" s="8"/>
      <c r="Q530" s="3"/>
      <c r="R530" s="8"/>
      <c r="S530" s="15"/>
      <c r="T530" s="8"/>
      <c r="U530" s="15"/>
    </row>
    <row r="531" spans="1:21" ht="15">
      <c r="A531" s="3"/>
      <c r="B531" s="3"/>
      <c r="C531" s="3"/>
      <c r="D531" s="8"/>
      <c r="E531" s="15"/>
      <c r="F531" s="8"/>
      <c r="G531" s="15"/>
      <c r="H531" s="8"/>
      <c r="I531" s="15"/>
      <c r="J531" s="8"/>
      <c r="K531" s="15"/>
      <c r="L531" s="8"/>
      <c r="M531" s="15"/>
      <c r="N531" s="8"/>
      <c r="O531" s="15"/>
      <c r="P531" s="8"/>
      <c r="Q531" s="15"/>
      <c r="R531" s="8"/>
      <c r="S531" s="15"/>
      <c r="T531" s="8"/>
      <c r="U531" s="15"/>
    </row>
    <row r="532" spans="1:21" ht="15">
      <c r="A532" s="3"/>
      <c r="B532" s="3"/>
      <c r="C532" s="3"/>
      <c r="D532" s="8"/>
      <c r="E532" s="15"/>
      <c r="F532" s="8"/>
      <c r="G532" s="15"/>
      <c r="H532" s="8"/>
      <c r="I532" s="15"/>
      <c r="J532" s="8"/>
      <c r="K532" s="15"/>
      <c r="L532" s="8"/>
      <c r="M532" s="15"/>
      <c r="N532" s="8"/>
      <c r="O532" s="15"/>
      <c r="P532" s="8"/>
      <c r="Q532" s="15"/>
      <c r="R532" s="8"/>
      <c r="S532" s="15"/>
      <c r="T532" s="8"/>
      <c r="U532" s="15"/>
    </row>
    <row r="533" spans="1:21" ht="15">
      <c r="A533" s="3"/>
      <c r="B533" s="3"/>
      <c r="C533" s="3"/>
      <c r="D533" s="8"/>
      <c r="E533" s="15"/>
      <c r="F533" s="8"/>
      <c r="G533" s="15"/>
      <c r="H533" s="8"/>
      <c r="I533" s="15"/>
      <c r="J533" s="8"/>
      <c r="K533" s="15"/>
      <c r="L533" s="8"/>
      <c r="M533" s="15"/>
      <c r="N533" s="8"/>
      <c r="O533" s="15"/>
      <c r="P533" s="8"/>
      <c r="Q533" s="15"/>
      <c r="R533" s="8"/>
      <c r="S533" s="15"/>
      <c r="T533" s="8"/>
      <c r="U533" s="15"/>
    </row>
    <row r="534" spans="1:21" ht="15">
      <c r="A534" s="3"/>
      <c r="B534" s="3"/>
      <c r="C534" s="3"/>
      <c r="D534" s="8"/>
      <c r="E534" s="3"/>
      <c r="F534" s="8"/>
      <c r="G534" s="3"/>
      <c r="H534" s="8"/>
      <c r="I534" s="3"/>
      <c r="J534" s="8"/>
      <c r="K534" s="3"/>
      <c r="L534" s="8"/>
      <c r="M534" s="3"/>
      <c r="N534" s="8"/>
      <c r="O534" s="3"/>
      <c r="P534" s="8"/>
      <c r="Q534" s="3"/>
      <c r="R534" s="8"/>
      <c r="S534" s="15"/>
      <c r="T534" s="8"/>
      <c r="U534" s="15"/>
    </row>
    <row r="535" spans="1:21" ht="15">
      <c r="A535" s="3"/>
      <c r="B535" s="3"/>
      <c r="C535" s="3"/>
      <c r="D535" s="8"/>
      <c r="E535" s="3"/>
      <c r="F535" s="8"/>
      <c r="G535" s="3"/>
      <c r="H535" s="8"/>
      <c r="I535" s="3"/>
      <c r="J535" s="8"/>
      <c r="K535" s="3"/>
      <c r="L535" s="8"/>
      <c r="M535" s="3"/>
      <c r="N535" s="8"/>
      <c r="O535" s="3"/>
      <c r="P535" s="8"/>
      <c r="Q535" s="3"/>
      <c r="R535" s="8"/>
      <c r="S535" s="15"/>
      <c r="T535" s="8"/>
      <c r="U535" s="15"/>
    </row>
    <row r="536" spans="1:21" ht="15">
      <c r="A536" s="3"/>
      <c r="B536" s="3"/>
      <c r="C536" s="3"/>
      <c r="D536" s="8"/>
      <c r="E536" s="15"/>
      <c r="F536" s="8"/>
      <c r="G536" s="15"/>
      <c r="H536" s="8"/>
      <c r="I536" s="15"/>
      <c r="J536" s="8"/>
      <c r="K536" s="15"/>
      <c r="L536" s="8"/>
      <c r="M536" s="15"/>
      <c r="N536" s="8"/>
      <c r="O536" s="15"/>
      <c r="P536" s="8"/>
      <c r="Q536" s="15"/>
      <c r="R536" s="8"/>
      <c r="S536" s="15"/>
      <c r="T536" s="8"/>
      <c r="U536" s="15"/>
    </row>
    <row r="537" spans="1:21" ht="15">
      <c r="A537" s="3"/>
      <c r="B537" s="3"/>
      <c r="C537" s="3"/>
      <c r="D537" s="8"/>
      <c r="E537" s="15"/>
      <c r="F537" s="8"/>
      <c r="G537" s="15"/>
      <c r="H537" s="8"/>
      <c r="I537" s="15"/>
      <c r="J537" s="8"/>
      <c r="K537" s="15"/>
      <c r="L537" s="8"/>
      <c r="M537" s="15"/>
      <c r="N537" s="8"/>
      <c r="O537" s="15"/>
      <c r="P537" s="8"/>
      <c r="Q537" s="15"/>
      <c r="R537" s="8"/>
      <c r="S537" s="15"/>
      <c r="T537" s="8"/>
      <c r="U537" s="15"/>
    </row>
    <row r="538" spans="1:21" ht="15">
      <c r="A538" s="3"/>
      <c r="B538" s="3"/>
      <c r="C538" s="3"/>
      <c r="D538" s="8"/>
      <c r="E538" s="15"/>
      <c r="F538" s="8"/>
      <c r="G538" s="15"/>
      <c r="H538" s="8"/>
      <c r="I538" s="15"/>
      <c r="J538" s="8"/>
      <c r="K538" s="15"/>
      <c r="L538" s="8"/>
      <c r="M538" s="15"/>
      <c r="N538" s="8"/>
      <c r="O538" s="15"/>
      <c r="P538" s="8"/>
      <c r="Q538" s="15"/>
      <c r="R538" s="8"/>
      <c r="S538" s="15"/>
      <c r="T538" s="8"/>
      <c r="U538" s="15"/>
    </row>
    <row r="539" spans="1:21" ht="15">
      <c r="A539" s="3"/>
      <c r="B539" s="3"/>
      <c r="C539" s="3"/>
      <c r="D539" s="8"/>
      <c r="E539" s="3"/>
      <c r="F539" s="8"/>
      <c r="G539" s="3"/>
      <c r="H539" s="8"/>
      <c r="I539" s="3"/>
      <c r="J539" s="8"/>
      <c r="K539" s="3"/>
      <c r="L539" s="8"/>
      <c r="M539" s="3"/>
      <c r="N539" s="8"/>
      <c r="O539" s="3"/>
      <c r="P539" s="8"/>
      <c r="Q539" s="3"/>
      <c r="R539" s="8"/>
      <c r="S539" s="15"/>
      <c r="T539" s="8"/>
      <c r="U539" s="15"/>
    </row>
    <row r="540" spans="1:21" ht="15">
      <c r="A540" s="3"/>
      <c r="B540" s="3"/>
      <c r="C540" s="3"/>
      <c r="D540" s="8"/>
      <c r="E540" s="3"/>
      <c r="F540" s="8"/>
      <c r="G540" s="3"/>
      <c r="H540" s="8"/>
      <c r="I540" s="3"/>
      <c r="J540" s="8"/>
      <c r="K540" s="3"/>
      <c r="L540" s="8"/>
      <c r="M540" s="3"/>
      <c r="N540" s="8"/>
      <c r="O540" s="3"/>
      <c r="P540" s="8"/>
      <c r="Q540" s="3"/>
      <c r="R540" s="8"/>
      <c r="S540" s="15"/>
      <c r="T540" s="8"/>
      <c r="U540" s="15"/>
    </row>
    <row r="541" spans="1:21" ht="15">
      <c r="A541" s="3"/>
      <c r="B541" s="3"/>
      <c r="C541" s="3"/>
      <c r="D541" s="8"/>
      <c r="E541" s="15"/>
      <c r="F541" s="8"/>
      <c r="G541" s="15"/>
      <c r="H541" s="8"/>
      <c r="I541" s="15"/>
      <c r="J541" s="8"/>
      <c r="K541" s="15"/>
      <c r="L541" s="8"/>
      <c r="M541" s="15"/>
      <c r="N541" s="8"/>
      <c r="O541" s="15"/>
      <c r="P541" s="8"/>
      <c r="Q541" s="15"/>
      <c r="R541" s="8"/>
      <c r="S541" s="15"/>
      <c r="T541" s="8"/>
      <c r="U541" s="15"/>
    </row>
    <row r="542" spans="1:21" ht="15">
      <c r="A542" s="3"/>
      <c r="B542" s="3"/>
      <c r="C542" s="3"/>
      <c r="D542" s="8"/>
      <c r="E542" s="15"/>
      <c r="F542" s="8"/>
      <c r="G542" s="15"/>
      <c r="H542" s="8"/>
      <c r="I542" s="15"/>
      <c r="J542" s="8"/>
      <c r="K542" s="15"/>
      <c r="L542" s="8"/>
      <c r="M542" s="15"/>
      <c r="N542" s="8"/>
      <c r="O542" s="15"/>
      <c r="P542" s="8"/>
      <c r="Q542" s="15"/>
      <c r="R542" s="8"/>
      <c r="S542" s="15"/>
      <c r="T542" s="8"/>
      <c r="U542" s="15"/>
    </row>
    <row r="543" spans="1:21" ht="15">
      <c r="A543" s="3"/>
      <c r="B543" s="3"/>
      <c r="C543" s="3"/>
      <c r="D543" s="8"/>
      <c r="E543" s="15"/>
      <c r="F543" s="8"/>
      <c r="G543" s="15"/>
      <c r="H543" s="8"/>
      <c r="I543" s="15"/>
      <c r="J543" s="8"/>
      <c r="K543" s="15"/>
      <c r="L543" s="8"/>
      <c r="M543" s="15"/>
      <c r="N543" s="8"/>
      <c r="O543" s="15"/>
      <c r="P543" s="8"/>
      <c r="Q543" s="15"/>
      <c r="R543" s="8"/>
      <c r="S543" s="15"/>
      <c r="T543" s="8"/>
      <c r="U543" s="15"/>
    </row>
    <row r="544" spans="1:21" ht="15">
      <c r="A544" s="3"/>
      <c r="B544" s="3"/>
      <c r="C544" s="3"/>
      <c r="D544" s="8"/>
      <c r="E544" s="15"/>
      <c r="F544" s="8"/>
      <c r="G544" s="15"/>
      <c r="H544" s="8"/>
      <c r="I544" s="15"/>
      <c r="J544" s="8"/>
      <c r="K544" s="15"/>
      <c r="L544" s="8"/>
      <c r="M544" s="15"/>
      <c r="N544" s="8"/>
      <c r="O544" s="15"/>
      <c r="P544" s="8"/>
      <c r="Q544" s="15"/>
      <c r="R544" s="8"/>
      <c r="S544" s="15"/>
      <c r="T544" s="8"/>
      <c r="U544" s="15"/>
    </row>
    <row r="545" spans="1:21" ht="15">
      <c r="A545" s="3"/>
      <c r="B545" s="3"/>
      <c r="C545" s="3"/>
      <c r="D545" s="8"/>
      <c r="E545" s="15"/>
      <c r="F545" s="8"/>
      <c r="G545" s="15"/>
      <c r="H545" s="8"/>
      <c r="I545" s="15"/>
      <c r="J545" s="8"/>
      <c r="K545" s="15"/>
      <c r="L545" s="8"/>
      <c r="M545" s="15"/>
      <c r="N545" s="8"/>
      <c r="O545" s="15"/>
      <c r="P545" s="8"/>
      <c r="Q545" s="15"/>
      <c r="R545" s="8"/>
      <c r="S545" s="15"/>
      <c r="T545" s="8"/>
      <c r="U545" s="15"/>
    </row>
    <row r="546" spans="1:21" ht="15">
      <c r="A546" s="3"/>
      <c r="B546" s="3"/>
      <c r="C546" s="3"/>
      <c r="D546" s="8"/>
      <c r="E546" s="15"/>
      <c r="F546" s="8"/>
      <c r="G546" s="15"/>
      <c r="H546" s="8"/>
      <c r="I546" s="15"/>
      <c r="J546" s="8"/>
      <c r="K546" s="15"/>
      <c r="L546" s="8"/>
      <c r="M546" s="15"/>
      <c r="N546" s="8"/>
      <c r="O546" s="15"/>
      <c r="P546" s="8"/>
      <c r="Q546" s="15"/>
      <c r="R546" s="8"/>
      <c r="S546" s="15"/>
      <c r="T546" s="8"/>
      <c r="U546" s="15"/>
    </row>
    <row r="547" spans="1:21" ht="15">
      <c r="A547" s="3"/>
      <c r="B547" s="3"/>
      <c r="C547" s="3"/>
      <c r="D547" s="8"/>
      <c r="E547" s="15"/>
      <c r="F547" s="8"/>
      <c r="G547" s="15"/>
      <c r="H547" s="8"/>
      <c r="I547" s="15"/>
      <c r="J547" s="8"/>
      <c r="K547" s="15"/>
      <c r="L547" s="8"/>
      <c r="M547" s="15"/>
      <c r="N547" s="8"/>
      <c r="O547" s="15"/>
      <c r="P547" s="8"/>
      <c r="Q547" s="15"/>
      <c r="R547" s="8"/>
      <c r="S547" s="15"/>
      <c r="T547" s="8"/>
      <c r="U547" s="15"/>
    </row>
    <row r="548" spans="1:21" ht="15">
      <c r="A548" s="3"/>
      <c r="B548" s="3"/>
      <c r="C548" s="3"/>
      <c r="D548" s="8"/>
      <c r="E548" s="15"/>
      <c r="F548" s="8"/>
      <c r="G548" s="15"/>
      <c r="H548" s="8"/>
      <c r="I548" s="15"/>
      <c r="J548" s="8"/>
      <c r="K548" s="15"/>
      <c r="L548" s="8"/>
      <c r="M548" s="15"/>
      <c r="N548" s="8"/>
      <c r="O548" s="15"/>
      <c r="P548" s="8"/>
      <c r="Q548" s="15"/>
      <c r="R548" s="8"/>
      <c r="S548" s="15"/>
      <c r="T548" s="8"/>
      <c r="U548" s="15"/>
    </row>
    <row r="549" spans="1:21" ht="15">
      <c r="A549" s="3"/>
      <c r="B549" s="3"/>
      <c r="C549" s="3"/>
      <c r="D549" s="8"/>
      <c r="E549" s="15"/>
      <c r="F549" s="8"/>
      <c r="G549" s="15"/>
      <c r="H549" s="8"/>
      <c r="I549" s="15"/>
      <c r="J549" s="8"/>
      <c r="K549" s="15"/>
      <c r="L549" s="8"/>
      <c r="M549" s="15"/>
      <c r="N549" s="8"/>
      <c r="O549" s="15"/>
      <c r="P549" s="8"/>
      <c r="Q549" s="15"/>
      <c r="R549" s="8"/>
      <c r="S549" s="15"/>
      <c r="T549" s="8"/>
      <c r="U549" s="15"/>
    </row>
    <row r="550" spans="1:21" ht="15">
      <c r="A550" s="3"/>
      <c r="B550" s="3"/>
      <c r="C550" s="3"/>
      <c r="D550" s="8"/>
      <c r="E550" s="15"/>
      <c r="F550" s="8"/>
      <c r="G550" s="15"/>
      <c r="H550" s="8"/>
      <c r="I550" s="15"/>
      <c r="J550" s="8"/>
      <c r="K550" s="15"/>
      <c r="L550" s="8"/>
      <c r="M550" s="15"/>
      <c r="N550" s="8"/>
      <c r="O550" s="15"/>
      <c r="P550" s="8"/>
      <c r="Q550" s="15"/>
      <c r="R550" s="8"/>
      <c r="S550" s="15"/>
      <c r="T550" s="8"/>
      <c r="U550" s="15"/>
    </row>
    <row r="551" spans="1:21" ht="15">
      <c r="A551" s="3"/>
      <c r="B551" s="3"/>
      <c r="C551" s="3"/>
      <c r="D551" s="8"/>
      <c r="E551" s="15"/>
      <c r="F551" s="8"/>
      <c r="G551" s="15"/>
      <c r="H551" s="8"/>
      <c r="I551" s="15"/>
      <c r="J551" s="8"/>
      <c r="K551" s="15"/>
      <c r="L551" s="8"/>
      <c r="M551" s="15"/>
      <c r="N551" s="8"/>
      <c r="O551" s="15"/>
      <c r="P551" s="8"/>
      <c r="Q551" s="15"/>
      <c r="R551" s="8"/>
      <c r="S551" s="15"/>
      <c r="T551" s="8"/>
      <c r="U551" s="15"/>
    </row>
    <row r="552" spans="1:21" ht="15">
      <c r="A552" s="3"/>
      <c r="B552" s="3"/>
      <c r="C552" s="3"/>
      <c r="D552" s="8"/>
      <c r="E552" s="15"/>
      <c r="F552" s="8"/>
      <c r="G552" s="15"/>
      <c r="H552" s="8"/>
      <c r="I552" s="15"/>
      <c r="J552" s="8"/>
      <c r="K552" s="15"/>
      <c r="L552" s="8"/>
      <c r="M552" s="15"/>
      <c r="N552" s="8"/>
      <c r="O552" s="15"/>
      <c r="P552" s="8"/>
      <c r="Q552" s="15"/>
      <c r="R552" s="8"/>
      <c r="S552" s="15"/>
      <c r="T552" s="8"/>
      <c r="U552" s="15"/>
    </row>
    <row r="553" spans="1:21" ht="15">
      <c r="A553" s="3"/>
      <c r="B553" s="3"/>
      <c r="C553" s="3"/>
      <c r="D553" s="8"/>
      <c r="E553" s="15"/>
      <c r="F553" s="8"/>
      <c r="G553" s="15"/>
      <c r="H553" s="8"/>
      <c r="I553" s="15"/>
      <c r="J553" s="8"/>
      <c r="K553" s="15"/>
      <c r="L553" s="8"/>
      <c r="M553" s="15"/>
      <c r="N553" s="8"/>
      <c r="O553" s="15"/>
      <c r="P553" s="8"/>
      <c r="Q553" s="15"/>
      <c r="R553" s="8"/>
      <c r="S553" s="15"/>
      <c r="T553" s="8"/>
      <c r="U553" s="15"/>
    </row>
    <row r="554" spans="1:21" ht="15">
      <c r="A554" s="3"/>
      <c r="B554" s="3"/>
      <c r="C554" s="3"/>
      <c r="D554" s="8"/>
      <c r="E554" s="15"/>
      <c r="F554" s="8"/>
      <c r="G554" s="15"/>
      <c r="H554" s="8"/>
      <c r="I554" s="15"/>
      <c r="J554" s="8"/>
      <c r="K554" s="15"/>
      <c r="L554" s="8"/>
      <c r="M554" s="15"/>
      <c r="N554" s="8"/>
      <c r="O554" s="15"/>
      <c r="P554" s="8"/>
      <c r="Q554" s="15"/>
      <c r="R554" s="8"/>
      <c r="S554" s="15"/>
      <c r="T554" s="8"/>
      <c r="U554" s="15"/>
    </row>
    <row r="555" spans="1:21" ht="15">
      <c r="A555" s="3"/>
      <c r="B555" s="3"/>
      <c r="C555" s="3"/>
      <c r="D555" s="8"/>
      <c r="E555" s="15"/>
      <c r="F555" s="8"/>
      <c r="G555" s="15"/>
      <c r="H555" s="8"/>
      <c r="I555" s="15"/>
      <c r="J555" s="8"/>
      <c r="K555" s="15"/>
      <c r="L555" s="8"/>
      <c r="M555" s="15"/>
      <c r="N555" s="8"/>
      <c r="O555" s="15"/>
      <c r="P555" s="8"/>
      <c r="Q555" s="15"/>
      <c r="R555" s="8"/>
      <c r="S555" s="15"/>
      <c r="T555" s="8"/>
      <c r="U555" s="15"/>
    </row>
    <row r="556" spans="1:4" ht="15">
      <c r="A556" s="3"/>
      <c r="B556" s="3"/>
      <c r="C556" s="3"/>
      <c r="D556" s="8"/>
    </row>
    <row r="561" spans="1:3" ht="15">
      <c r="A561" s="3"/>
      <c r="B561" s="3"/>
      <c r="C561" s="29"/>
    </row>
    <row r="568" spans="1:21" ht="15">
      <c r="A568" s="3"/>
      <c r="B568" s="3"/>
      <c r="C568" s="3"/>
      <c r="D568" s="3"/>
      <c r="E568" s="11"/>
      <c r="F568" s="11"/>
      <c r="G568" s="11"/>
      <c r="H568" s="11"/>
      <c r="I568" s="11"/>
      <c r="J568" s="11"/>
      <c r="K568" s="11"/>
      <c r="L568" s="11"/>
      <c r="M568" s="11"/>
      <c r="N568" s="3"/>
      <c r="O568" s="11"/>
      <c r="P568" s="3"/>
      <c r="Q568" s="11"/>
      <c r="R568" s="3"/>
      <c r="S568" s="11"/>
      <c r="T568" s="3"/>
      <c r="U568" s="11"/>
    </row>
    <row r="570" spans="1:20" ht="15">
      <c r="A570" s="3"/>
      <c r="B570" s="3"/>
      <c r="C570" s="3"/>
      <c r="D570" s="8"/>
      <c r="E570" s="3"/>
      <c r="F570" s="8"/>
      <c r="G570" s="3"/>
      <c r="H570" s="8"/>
      <c r="I570" s="3"/>
      <c r="J570" s="8"/>
      <c r="K570" s="3"/>
      <c r="L570" s="8"/>
      <c r="M570" s="3"/>
      <c r="N570" s="8"/>
      <c r="O570" s="3"/>
      <c r="P570" s="8"/>
      <c r="Q570" s="3"/>
      <c r="R570" s="8"/>
      <c r="T570" s="8"/>
    </row>
    <row r="571" spans="1:20" ht="15">
      <c r="A571" s="3"/>
      <c r="B571" s="3"/>
      <c r="C571" s="3"/>
      <c r="D571" s="8"/>
      <c r="E571" s="3"/>
      <c r="F571" s="8"/>
      <c r="G571" s="3"/>
      <c r="H571" s="8"/>
      <c r="I571" s="3"/>
      <c r="J571" s="8"/>
      <c r="K571" s="3"/>
      <c r="L571" s="8"/>
      <c r="M571" s="3"/>
      <c r="N571" s="8"/>
      <c r="O571" s="3"/>
      <c r="P571" s="8"/>
      <c r="Q571" s="3"/>
      <c r="R571" s="8"/>
      <c r="T571" s="8"/>
    </row>
    <row r="572" spans="1:20" ht="15">
      <c r="A572" s="3"/>
      <c r="B572" s="3"/>
      <c r="C572" s="3"/>
      <c r="D572" s="8"/>
      <c r="E572" s="3"/>
      <c r="F572" s="8"/>
      <c r="G572" s="3"/>
      <c r="H572" s="8"/>
      <c r="I572" s="3"/>
      <c r="J572" s="8"/>
      <c r="K572" s="3"/>
      <c r="L572" s="8"/>
      <c r="M572" s="3"/>
      <c r="N572" s="8"/>
      <c r="O572" s="3"/>
      <c r="P572" s="8"/>
      <c r="Q572" s="3"/>
      <c r="R572" s="8"/>
      <c r="T572" s="8"/>
    </row>
    <row r="573" spans="1:21" ht="15">
      <c r="A573" s="3"/>
      <c r="B573" s="3"/>
      <c r="C573" s="3"/>
      <c r="D573" s="8"/>
      <c r="E573" s="11"/>
      <c r="F573" s="8"/>
      <c r="G573" s="11"/>
      <c r="H573" s="8"/>
      <c r="I573" s="11"/>
      <c r="J573" s="8"/>
      <c r="K573" s="11"/>
      <c r="L573" s="8"/>
      <c r="M573" s="11"/>
      <c r="N573" s="8"/>
      <c r="O573" s="11"/>
      <c r="P573" s="8"/>
      <c r="Q573" s="11"/>
      <c r="R573" s="8"/>
      <c r="S573" s="11"/>
      <c r="T573" s="8"/>
      <c r="U573" s="11"/>
    </row>
    <row r="574" spans="1:21" ht="15">
      <c r="A574" s="3"/>
      <c r="B574" s="3"/>
      <c r="C574" s="3"/>
      <c r="D574" s="8"/>
      <c r="E574" s="15"/>
      <c r="F574" s="8"/>
      <c r="G574" s="15"/>
      <c r="H574" s="8"/>
      <c r="I574" s="15"/>
      <c r="J574" s="8"/>
      <c r="K574" s="15"/>
      <c r="L574" s="8"/>
      <c r="M574" s="15"/>
      <c r="N574" s="8"/>
      <c r="O574" s="15"/>
      <c r="P574" s="8"/>
      <c r="Q574" s="15"/>
      <c r="R574" s="8"/>
      <c r="S574" s="15"/>
      <c r="T574" s="8"/>
      <c r="U574" s="15"/>
    </row>
    <row r="575" spans="1:20" ht="15">
      <c r="A575" s="3"/>
      <c r="B575" s="3"/>
      <c r="C575" s="3"/>
      <c r="D575" s="8"/>
      <c r="E575" s="3"/>
      <c r="F575" s="8"/>
      <c r="G575" s="3"/>
      <c r="H575" s="8"/>
      <c r="I575" s="3"/>
      <c r="J575" s="8"/>
      <c r="K575" s="3"/>
      <c r="L575" s="8"/>
      <c r="M575" s="3"/>
      <c r="N575" s="8"/>
      <c r="O575" s="3"/>
      <c r="P575" s="8"/>
      <c r="Q575" s="3"/>
      <c r="R575" s="8"/>
      <c r="T575" s="8"/>
    </row>
    <row r="576" spans="1:20" ht="15">
      <c r="A576" s="3"/>
      <c r="B576" s="3"/>
      <c r="C576" s="3"/>
      <c r="D576" s="8"/>
      <c r="E576" s="3"/>
      <c r="F576" s="8"/>
      <c r="G576" s="3"/>
      <c r="H576" s="8"/>
      <c r="I576" s="3"/>
      <c r="J576" s="8"/>
      <c r="K576" s="3"/>
      <c r="L576" s="8"/>
      <c r="M576" s="3"/>
      <c r="N576" s="8"/>
      <c r="O576" s="3"/>
      <c r="P576" s="8"/>
      <c r="Q576" s="3"/>
      <c r="R576" s="8"/>
      <c r="T576" s="8"/>
    </row>
    <row r="577" spans="1:21" ht="15">
      <c r="A577" s="3"/>
      <c r="B577" s="3"/>
      <c r="C577" s="3"/>
      <c r="D577" s="8"/>
      <c r="E577" s="15"/>
      <c r="F577" s="8"/>
      <c r="G577" s="15"/>
      <c r="H577" s="8"/>
      <c r="I577" s="15"/>
      <c r="J577" s="8"/>
      <c r="K577" s="15"/>
      <c r="L577" s="8"/>
      <c r="M577" s="15"/>
      <c r="N577" s="8"/>
      <c r="O577" s="15"/>
      <c r="P577" s="8"/>
      <c r="Q577" s="15"/>
      <c r="R577" s="8"/>
      <c r="S577" s="15"/>
      <c r="T577" s="8"/>
      <c r="U577" s="15"/>
    </row>
    <row r="578" spans="1:21" ht="15">
      <c r="A578" s="3"/>
      <c r="B578" s="3"/>
      <c r="C578" s="3"/>
      <c r="D578" s="8"/>
      <c r="E578" s="15"/>
      <c r="F578" s="8"/>
      <c r="G578" s="15"/>
      <c r="H578" s="8"/>
      <c r="I578" s="15"/>
      <c r="J578" s="8"/>
      <c r="K578" s="15"/>
      <c r="L578" s="8"/>
      <c r="M578" s="15"/>
      <c r="N578" s="8"/>
      <c r="O578" s="15"/>
      <c r="P578" s="8"/>
      <c r="Q578" s="15"/>
      <c r="R578" s="8"/>
      <c r="S578" s="15"/>
      <c r="T578" s="8"/>
      <c r="U578" s="15"/>
    </row>
    <row r="579" spans="1:20" ht="15">
      <c r="A579" s="3"/>
      <c r="B579" s="3"/>
      <c r="C579" s="3"/>
      <c r="D579" s="8"/>
      <c r="E579" s="3"/>
      <c r="F579" s="8"/>
      <c r="G579" s="3"/>
      <c r="H579" s="8"/>
      <c r="I579" s="3"/>
      <c r="J579" s="8"/>
      <c r="K579" s="3"/>
      <c r="L579" s="8"/>
      <c r="M579" s="3"/>
      <c r="N579" s="8"/>
      <c r="O579" s="3"/>
      <c r="P579" s="8"/>
      <c r="Q579" s="3"/>
      <c r="R579" s="8"/>
      <c r="T579" s="8"/>
    </row>
    <row r="580" spans="1:20" ht="15">
      <c r="A580" s="3"/>
      <c r="B580" s="3"/>
      <c r="C580" s="3"/>
      <c r="D580" s="8"/>
      <c r="E580" s="3"/>
      <c r="F580" s="8"/>
      <c r="G580" s="3"/>
      <c r="H580" s="8"/>
      <c r="I580" s="3"/>
      <c r="J580" s="8"/>
      <c r="K580" s="3"/>
      <c r="L580" s="8"/>
      <c r="M580" s="3"/>
      <c r="N580" s="8"/>
      <c r="O580" s="3"/>
      <c r="P580" s="8"/>
      <c r="Q580" s="3"/>
      <c r="R580" s="8"/>
      <c r="T580" s="8"/>
    </row>
    <row r="581" spans="1:21" ht="15">
      <c r="A581" s="3"/>
      <c r="B581" s="3"/>
      <c r="C581" s="3"/>
      <c r="D581" s="8"/>
      <c r="E581" s="15"/>
      <c r="F581" s="8"/>
      <c r="G581" s="15"/>
      <c r="H581" s="8"/>
      <c r="I581" s="15"/>
      <c r="J581" s="8"/>
      <c r="K581" s="15"/>
      <c r="L581" s="8"/>
      <c r="M581" s="15"/>
      <c r="N581" s="8"/>
      <c r="O581" s="15"/>
      <c r="P581" s="8"/>
      <c r="Q581" s="15"/>
      <c r="R581" s="8"/>
      <c r="S581" s="15"/>
      <c r="T581" s="8"/>
      <c r="U581" s="15"/>
    </row>
    <row r="582" spans="1:21" ht="15">
      <c r="A582" s="3"/>
      <c r="B582" s="3"/>
      <c r="C582" s="3"/>
      <c r="D582" s="8"/>
      <c r="E582" s="15"/>
      <c r="F582" s="8"/>
      <c r="G582" s="15"/>
      <c r="H582" s="8"/>
      <c r="I582" s="15"/>
      <c r="J582" s="8"/>
      <c r="K582" s="15"/>
      <c r="L582" s="8"/>
      <c r="M582" s="15"/>
      <c r="N582" s="8"/>
      <c r="O582" s="15"/>
      <c r="P582" s="8"/>
      <c r="Q582" s="15"/>
      <c r="R582" s="8"/>
      <c r="S582" s="15"/>
      <c r="T582" s="8"/>
      <c r="U582" s="15"/>
    </row>
    <row r="583" spans="1:20" ht="15">
      <c r="A583" s="3"/>
      <c r="B583" s="3"/>
      <c r="C583" s="3"/>
      <c r="D583" s="8"/>
      <c r="E583" s="3"/>
      <c r="F583" s="8"/>
      <c r="G583" s="3"/>
      <c r="H583" s="8"/>
      <c r="I583" s="3"/>
      <c r="J583" s="8"/>
      <c r="K583" s="3"/>
      <c r="L583" s="8"/>
      <c r="M583" s="3"/>
      <c r="N583" s="8"/>
      <c r="O583" s="3"/>
      <c r="P583" s="8"/>
      <c r="Q583" s="3"/>
      <c r="R583" s="8"/>
      <c r="T583" s="8"/>
    </row>
    <row r="584" spans="1:20" ht="15">
      <c r="A584" s="3"/>
      <c r="B584" s="3"/>
      <c r="C584" s="3"/>
      <c r="D584" s="8"/>
      <c r="E584" s="3"/>
      <c r="F584" s="8"/>
      <c r="G584" s="3"/>
      <c r="H584" s="8"/>
      <c r="I584" s="3"/>
      <c r="J584" s="8"/>
      <c r="K584" s="3"/>
      <c r="L584" s="8"/>
      <c r="M584" s="3"/>
      <c r="N584" s="8"/>
      <c r="O584" s="3"/>
      <c r="P584" s="8"/>
      <c r="Q584" s="3"/>
      <c r="R584" s="8"/>
      <c r="T584" s="8"/>
    </row>
    <row r="585" spans="1:20" ht="15">
      <c r="A585" s="3"/>
      <c r="B585" s="3"/>
      <c r="C585" s="3"/>
      <c r="D585" s="8"/>
      <c r="E585" s="3"/>
      <c r="F585" s="8"/>
      <c r="G585" s="3"/>
      <c r="H585" s="8"/>
      <c r="I585" s="3"/>
      <c r="J585" s="8"/>
      <c r="K585" s="3"/>
      <c r="L585" s="8"/>
      <c r="M585" s="3"/>
      <c r="N585" s="8"/>
      <c r="O585" s="3"/>
      <c r="P585" s="8"/>
      <c r="Q585" s="3"/>
      <c r="R585" s="8"/>
      <c r="T585" s="8"/>
    </row>
    <row r="586" spans="1:21" ht="15">
      <c r="A586" s="3"/>
      <c r="B586" s="3"/>
      <c r="C586" s="3"/>
      <c r="D586" s="8"/>
      <c r="E586" s="15"/>
      <c r="F586" s="8"/>
      <c r="G586" s="15"/>
      <c r="H586" s="8"/>
      <c r="I586" s="15"/>
      <c r="J586" s="8"/>
      <c r="K586" s="15"/>
      <c r="L586" s="8"/>
      <c r="M586" s="15"/>
      <c r="N586" s="8"/>
      <c r="O586" s="15"/>
      <c r="P586" s="8"/>
      <c r="Q586" s="15"/>
      <c r="R586" s="8"/>
      <c r="S586" s="15"/>
      <c r="T586" s="8"/>
      <c r="U586" s="15"/>
    </row>
    <row r="587" spans="1:21" ht="15">
      <c r="A587" s="3"/>
      <c r="B587" s="3"/>
      <c r="C587" s="3"/>
      <c r="D587" s="8"/>
      <c r="E587" s="15"/>
      <c r="F587" s="8"/>
      <c r="G587" s="15"/>
      <c r="H587" s="8"/>
      <c r="I587" s="15"/>
      <c r="J587" s="8"/>
      <c r="K587" s="15"/>
      <c r="L587" s="8"/>
      <c r="M587" s="15"/>
      <c r="N587" s="8"/>
      <c r="O587" s="15"/>
      <c r="P587" s="8"/>
      <c r="Q587" s="15"/>
      <c r="R587" s="8"/>
      <c r="S587" s="15"/>
      <c r="T587" s="8"/>
      <c r="U587" s="15"/>
    </row>
    <row r="588" spans="1:21" ht="15">
      <c r="A588" s="3"/>
      <c r="B588" s="3"/>
      <c r="C588" s="3"/>
      <c r="D588" s="8"/>
      <c r="E588" s="15"/>
      <c r="F588" s="8"/>
      <c r="G588" s="15"/>
      <c r="H588" s="8"/>
      <c r="I588" s="15"/>
      <c r="J588" s="8"/>
      <c r="K588" s="15"/>
      <c r="L588" s="8"/>
      <c r="M588" s="15"/>
      <c r="N588" s="8"/>
      <c r="O588" s="15"/>
      <c r="P588" s="8"/>
      <c r="Q588" s="15"/>
      <c r="R588" s="8"/>
      <c r="S588" s="15"/>
      <c r="T588" s="8"/>
      <c r="U588" s="15"/>
    </row>
    <row r="589" spans="1:21" ht="15">
      <c r="A589" s="3"/>
      <c r="B589" s="3"/>
      <c r="C589" s="3"/>
      <c r="D589" s="8"/>
      <c r="E589" s="15"/>
      <c r="F589" s="8"/>
      <c r="G589" s="15"/>
      <c r="H589" s="8"/>
      <c r="I589" s="15"/>
      <c r="J589" s="8"/>
      <c r="K589" s="15"/>
      <c r="L589" s="8"/>
      <c r="M589" s="15"/>
      <c r="N589" s="8"/>
      <c r="O589" s="15"/>
      <c r="P589" s="8"/>
      <c r="Q589" s="15"/>
      <c r="R589" s="8"/>
      <c r="S589" s="15"/>
      <c r="T589" s="8"/>
      <c r="U589" s="15"/>
    </row>
    <row r="590" spans="1:21" ht="15">
      <c r="A590" s="3"/>
      <c r="B590" s="3"/>
      <c r="C590" s="3"/>
      <c r="D590" s="8"/>
      <c r="E590" s="15"/>
      <c r="F590" s="8"/>
      <c r="G590" s="15"/>
      <c r="H590" s="8"/>
      <c r="I590" s="15"/>
      <c r="J590" s="8"/>
      <c r="K590" s="15"/>
      <c r="L590" s="8"/>
      <c r="M590" s="15"/>
      <c r="N590" s="8"/>
      <c r="O590" s="15"/>
      <c r="P590" s="8"/>
      <c r="Q590" s="15"/>
      <c r="R590" s="8"/>
      <c r="S590" s="15"/>
      <c r="T590" s="8"/>
      <c r="U590" s="15"/>
    </row>
    <row r="591" spans="1:21" ht="15">
      <c r="A591" s="3"/>
      <c r="B591" s="3"/>
      <c r="C591" s="3"/>
      <c r="D591" s="8"/>
      <c r="E591" s="15"/>
      <c r="F591" s="8"/>
      <c r="G591" s="15"/>
      <c r="H591" s="8"/>
      <c r="I591" s="15"/>
      <c r="J591" s="8"/>
      <c r="K591" s="15"/>
      <c r="L591" s="8"/>
      <c r="M591" s="15"/>
      <c r="N591" s="8"/>
      <c r="O591" s="15"/>
      <c r="P591" s="8"/>
      <c r="Q591" s="15"/>
      <c r="R591" s="8"/>
      <c r="S591" s="15"/>
      <c r="T591" s="8"/>
      <c r="U591" s="15"/>
    </row>
    <row r="592" spans="1:21" ht="15">
      <c r="A592" s="3"/>
      <c r="B592" s="3"/>
      <c r="C592" s="3"/>
      <c r="D592" s="8"/>
      <c r="E592" s="15"/>
      <c r="F592" s="8"/>
      <c r="G592" s="15"/>
      <c r="H592" s="8"/>
      <c r="I592" s="15"/>
      <c r="J592" s="8"/>
      <c r="K592" s="15"/>
      <c r="L592" s="8"/>
      <c r="M592" s="15"/>
      <c r="N592" s="8"/>
      <c r="O592" s="15"/>
      <c r="P592" s="8"/>
      <c r="Q592" s="15"/>
      <c r="R592" s="8"/>
      <c r="S592" s="15"/>
      <c r="T592" s="8"/>
      <c r="U592" s="15"/>
    </row>
    <row r="593" spans="1:21" ht="15">
      <c r="A593" s="3"/>
      <c r="B593" s="3"/>
      <c r="C593" s="3"/>
      <c r="D593" s="8"/>
      <c r="E593" s="15"/>
      <c r="F593" s="8"/>
      <c r="G593" s="15"/>
      <c r="H593" s="8"/>
      <c r="I593" s="15"/>
      <c r="J593" s="8"/>
      <c r="K593" s="15"/>
      <c r="L593" s="8"/>
      <c r="M593" s="15"/>
      <c r="N593" s="8"/>
      <c r="O593" s="15"/>
      <c r="P593" s="8"/>
      <c r="Q593" s="15"/>
      <c r="R593" s="8"/>
      <c r="S593" s="15"/>
      <c r="T593" s="8"/>
      <c r="U593" s="15"/>
    </row>
    <row r="594" spans="1:21" ht="15">
      <c r="A594" s="3"/>
      <c r="B594" s="3"/>
      <c r="C594" s="3"/>
      <c r="D594" s="8"/>
      <c r="E594" s="15"/>
      <c r="F594" s="8"/>
      <c r="G594" s="15"/>
      <c r="H594" s="8"/>
      <c r="I594" s="15"/>
      <c r="J594" s="8"/>
      <c r="K594" s="15"/>
      <c r="L594" s="8"/>
      <c r="M594" s="15"/>
      <c r="N594" s="8"/>
      <c r="O594" s="15"/>
      <c r="P594" s="8"/>
      <c r="Q594" s="15"/>
      <c r="R594" s="8"/>
      <c r="S594" s="15"/>
      <c r="T594" s="8"/>
      <c r="U594" s="15"/>
    </row>
    <row r="595" spans="1:21" ht="15">
      <c r="A595" s="3"/>
      <c r="B595" s="3"/>
      <c r="C595" s="3"/>
      <c r="D595" s="8"/>
      <c r="E595" s="15"/>
      <c r="F595" s="8"/>
      <c r="G595" s="15"/>
      <c r="H595" s="8"/>
      <c r="I595" s="15"/>
      <c r="J595" s="8"/>
      <c r="K595" s="15"/>
      <c r="L595" s="8"/>
      <c r="M595" s="15"/>
      <c r="N595" s="8"/>
      <c r="O595" s="15"/>
      <c r="P595" s="8"/>
      <c r="Q595" s="15"/>
      <c r="R595" s="8"/>
      <c r="S595" s="15"/>
      <c r="T595" s="8"/>
      <c r="U595" s="15"/>
    </row>
    <row r="596" spans="1:21" ht="15">
      <c r="A596" s="3"/>
      <c r="B596" s="3"/>
      <c r="C596" s="3"/>
      <c r="D596" s="8"/>
      <c r="E596" s="15"/>
      <c r="F596" s="8"/>
      <c r="G596" s="15"/>
      <c r="H596" s="8"/>
      <c r="I596" s="15"/>
      <c r="J596" s="8"/>
      <c r="K596" s="15"/>
      <c r="L596" s="8"/>
      <c r="M596" s="15"/>
      <c r="N596" s="8"/>
      <c r="O596" s="15"/>
      <c r="P596" s="8"/>
      <c r="Q596" s="15"/>
      <c r="R596" s="8"/>
      <c r="S596" s="15"/>
      <c r="T596" s="8"/>
      <c r="U596" s="15"/>
    </row>
    <row r="597" spans="1:21" ht="15">
      <c r="A597" s="3"/>
      <c r="B597" s="3"/>
      <c r="C597" s="3"/>
      <c r="D597" s="8"/>
      <c r="E597" s="15"/>
      <c r="F597" s="8"/>
      <c r="G597" s="15"/>
      <c r="H597" s="8"/>
      <c r="I597" s="15"/>
      <c r="J597" s="8"/>
      <c r="K597" s="15"/>
      <c r="L597" s="8"/>
      <c r="M597" s="15"/>
      <c r="N597" s="8"/>
      <c r="O597" s="15"/>
      <c r="P597" s="8"/>
      <c r="Q597" s="15"/>
      <c r="R597" s="8"/>
      <c r="S597" s="15"/>
      <c r="T597" s="8"/>
      <c r="U597" s="15"/>
    </row>
    <row r="598" spans="1:20" ht="15">
      <c r="A598" s="3"/>
      <c r="B598" s="3"/>
      <c r="C598" s="3"/>
      <c r="D598" s="8"/>
      <c r="E598" s="3"/>
      <c r="F598" s="8"/>
      <c r="G598" s="3"/>
      <c r="H598" s="8"/>
      <c r="I598" s="3"/>
      <c r="J598" s="8"/>
      <c r="K598" s="3"/>
      <c r="L598" s="8"/>
      <c r="M598" s="3"/>
      <c r="N598" s="8"/>
      <c r="O598" s="3"/>
      <c r="P598" s="8"/>
      <c r="Q598" s="3"/>
      <c r="R598" s="8"/>
      <c r="T598" s="8"/>
    </row>
    <row r="599" spans="1:21" ht="15">
      <c r="A599" s="3"/>
      <c r="B599" s="3"/>
      <c r="C599" s="3"/>
      <c r="D599" s="8"/>
      <c r="E599" s="15"/>
      <c r="F599" s="8"/>
      <c r="G599" s="15"/>
      <c r="H599" s="8"/>
      <c r="I599" s="15"/>
      <c r="J599" s="8"/>
      <c r="K599" s="15"/>
      <c r="L599" s="8"/>
      <c r="M599" s="15"/>
      <c r="N599" s="8"/>
      <c r="O599" s="15"/>
      <c r="P599" s="8"/>
      <c r="Q599" s="15"/>
      <c r="R599" s="8"/>
      <c r="S599" s="15"/>
      <c r="T599" s="8"/>
      <c r="U599" s="15"/>
    </row>
    <row r="600" spans="1:20" ht="15">
      <c r="A600" s="3"/>
      <c r="B600" s="3"/>
      <c r="C600" s="3"/>
      <c r="D600" s="8"/>
      <c r="E600" s="3"/>
      <c r="F600" s="8"/>
      <c r="G600" s="3"/>
      <c r="H600" s="8"/>
      <c r="I600" s="3"/>
      <c r="J600" s="8"/>
      <c r="K600" s="3"/>
      <c r="L600" s="8"/>
      <c r="M600" s="3"/>
      <c r="N600" s="8"/>
      <c r="O600" s="3"/>
      <c r="P600" s="8"/>
      <c r="Q600" s="3"/>
      <c r="R600" s="8"/>
      <c r="T600" s="8"/>
    </row>
    <row r="601" spans="1:21" ht="15">
      <c r="A601" s="3"/>
      <c r="B601" s="3"/>
      <c r="C601" s="3"/>
      <c r="D601" s="8"/>
      <c r="E601" s="15"/>
      <c r="F601" s="8"/>
      <c r="G601" s="15"/>
      <c r="H601" s="8"/>
      <c r="I601" s="15"/>
      <c r="J601" s="8"/>
      <c r="K601" s="15"/>
      <c r="L601" s="8"/>
      <c r="M601" s="15"/>
      <c r="N601" s="8"/>
      <c r="O601" s="15"/>
      <c r="P601" s="8"/>
      <c r="Q601" s="15"/>
      <c r="R601" s="8"/>
      <c r="S601" s="15"/>
      <c r="T601" s="8"/>
      <c r="U601" s="15"/>
    </row>
    <row r="602" spans="1:20" ht="15">
      <c r="A602" s="3"/>
      <c r="B602" s="3"/>
      <c r="C602" s="3"/>
      <c r="D602" s="8"/>
      <c r="E602" s="3"/>
      <c r="F602" s="8"/>
      <c r="G602" s="3"/>
      <c r="H602" s="8"/>
      <c r="I602" s="3"/>
      <c r="J602" s="8"/>
      <c r="K602" s="3"/>
      <c r="L602" s="8"/>
      <c r="M602" s="3"/>
      <c r="N602" s="8"/>
      <c r="O602" s="3"/>
      <c r="P602" s="8"/>
      <c r="Q602" s="3"/>
      <c r="R602" s="8"/>
      <c r="T602" s="8"/>
    </row>
    <row r="603" spans="1:21" ht="15">
      <c r="A603" s="3"/>
      <c r="B603" s="3"/>
      <c r="C603" s="3"/>
      <c r="D603" s="8"/>
      <c r="E603" s="15"/>
      <c r="F603" s="8"/>
      <c r="G603" s="15"/>
      <c r="H603" s="8"/>
      <c r="I603" s="15"/>
      <c r="J603" s="8"/>
      <c r="K603" s="15"/>
      <c r="L603" s="8"/>
      <c r="M603" s="15"/>
      <c r="N603" s="8"/>
      <c r="O603" s="15"/>
      <c r="P603" s="8"/>
      <c r="Q603" s="15"/>
      <c r="R603" s="8"/>
      <c r="S603" s="15"/>
      <c r="T603" s="8"/>
      <c r="U603" s="15"/>
    </row>
    <row r="604" spans="1:20" ht="15">
      <c r="A604" s="3"/>
      <c r="B604" s="3"/>
      <c r="C604" s="3"/>
      <c r="D604" s="8"/>
      <c r="E604" s="3"/>
      <c r="F604" s="8"/>
      <c r="G604" s="3"/>
      <c r="H604" s="8"/>
      <c r="I604" s="3"/>
      <c r="J604" s="8"/>
      <c r="K604" s="3"/>
      <c r="L604" s="8"/>
      <c r="M604" s="3"/>
      <c r="N604" s="8"/>
      <c r="O604" s="3"/>
      <c r="P604" s="8"/>
      <c r="Q604" s="3"/>
      <c r="R604" s="8"/>
      <c r="T604" s="8"/>
    </row>
    <row r="605" spans="1:21" ht="15">
      <c r="A605" s="3"/>
      <c r="B605" s="3"/>
      <c r="C605" s="3"/>
      <c r="D605" s="3"/>
      <c r="E605" s="11"/>
      <c r="F605" s="3"/>
      <c r="G605" s="11"/>
      <c r="H605" s="3"/>
      <c r="I605" s="11"/>
      <c r="J605" s="3"/>
      <c r="K605" s="11"/>
      <c r="L605" s="3"/>
      <c r="M605" s="11"/>
      <c r="N605" s="3"/>
      <c r="O605" s="11"/>
      <c r="P605" s="3"/>
      <c r="Q605" s="11"/>
      <c r="R605" s="3"/>
      <c r="S605" s="11"/>
      <c r="T605" s="3"/>
      <c r="U605" s="11"/>
    </row>
    <row r="610" spans="1:3" ht="15">
      <c r="A610" s="3"/>
      <c r="B610" s="3"/>
      <c r="C610" s="29"/>
    </row>
    <row r="617" spans="1:17" ht="15">
      <c r="A617" s="3"/>
      <c r="B617" s="3"/>
      <c r="C617" s="3"/>
      <c r="D617" s="3"/>
      <c r="E617" s="11"/>
      <c r="F617" s="11"/>
      <c r="G617" s="11"/>
      <c r="H617" s="11"/>
      <c r="I617" s="11"/>
      <c r="J617" s="11"/>
      <c r="K617" s="11"/>
      <c r="L617" s="11"/>
      <c r="M617" s="11"/>
      <c r="N617" s="3"/>
      <c r="O617" s="11"/>
      <c r="P617" s="3"/>
      <c r="Q617" s="11"/>
    </row>
    <row r="619" spans="1:20" ht="15">
      <c r="A619" s="3"/>
      <c r="B619" s="3"/>
      <c r="C619" s="3"/>
      <c r="D619" s="8"/>
      <c r="E619" s="3"/>
      <c r="F619" s="8"/>
      <c r="G619" s="3"/>
      <c r="H619" s="8"/>
      <c r="I619" s="3"/>
      <c r="J619" s="8"/>
      <c r="K619" s="3"/>
      <c r="L619" s="8"/>
      <c r="M619" s="3"/>
      <c r="N619" s="8"/>
      <c r="O619" s="3"/>
      <c r="P619" s="8"/>
      <c r="Q619" s="3"/>
      <c r="R619" s="8"/>
      <c r="T619" s="8"/>
    </row>
    <row r="620" spans="1:20" ht="15">
      <c r="A620" s="3"/>
      <c r="B620" s="3"/>
      <c r="C620" s="3"/>
      <c r="D620" s="8"/>
      <c r="E620" s="3"/>
      <c r="F620" s="8"/>
      <c r="G620" s="3"/>
      <c r="H620" s="8"/>
      <c r="I620" s="3"/>
      <c r="J620" s="8"/>
      <c r="K620" s="3"/>
      <c r="L620" s="8"/>
      <c r="M620" s="3"/>
      <c r="N620" s="8"/>
      <c r="O620" s="3"/>
      <c r="P620" s="8"/>
      <c r="Q620" s="3"/>
      <c r="R620" s="8"/>
      <c r="T620" s="8"/>
    </row>
    <row r="621" spans="1:20" ht="15">
      <c r="A621" s="3"/>
      <c r="B621" s="3"/>
      <c r="C621" s="3"/>
      <c r="D621" s="8"/>
      <c r="E621" s="3"/>
      <c r="F621" s="8"/>
      <c r="G621" s="3"/>
      <c r="H621" s="8"/>
      <c r="I621" s="3"/>
      <c r="J621" s="8"/>
      <c r="K621" s="3"/>
      <c r="L621" s="8"/>
      <c r="M621" s="3"/>
      <c r="N621" s="8"/>
      <c r="O621" s="3"/>
      <c r="P621" s="8"/>
      <c r="Q621" s="3"/>
      <c r="R621" s="8"/>
      <c r="T621" s="8"/>
    </row>
    <row r="622" spans="1:21" ht="15">
      <c r="A622" s="3"/>
      <c r="B622" s="3"/>
      <c r="C622" s="3"/>
      <c r="D622" s="8"/>
      <c r="E622" s="11"/>
      <c r="F622" s="8"/>
      <c r="G622" s="11"/>
      <c r="H622" s="8"/>
      <c r="I622" s="11"/>
      <c r="J622" s="8"/>
      <c r="K622" s="11"/>
      <c r="L622" s="8"/>
      <c r="M622" s="11"/>
      <c r="N622" s="8"/>
      <c r="O622" s="11"/>
      <c r="P622" s="8"/>
      <c r="Q622" s="11"/>
      <c r="R622" s="8"/>
      <c r="S622" s="11"/>
      <c r="T622" s="8"/>
      <c r="U622" s="11"/>
    </row>
    <row r="623" spans="1:21" ht="15">
      <c r="A623" s="3"/>
      <c r="B623" s="3"/>
      <c r="C623" s="3"/>
      <c r="D623" s="8"/>
      <c r="E623" s="15"/>
      <c r="F623" s="8"/>
      <c r="G623" s="15"/>
      <c r="H623" s="8"/>
      <c r="I623" s="15"/>
      <c r="J623" s="8"/>
      <c r="K623" s="15"/>
      <c r="L623" s="8"/>
      <c r="M623" s="15"/>
      <c r="N623" s="8"/>
      <c r="O623" s="15"/>
      <c r="P623" s="8"/>
      <c r="Q623" s="15"/>
      <c r="R623" s="8"/>
      <c r="S623" s="15"/>
      <c r="T623" s="8"/>
      <c r="U623" s="15"/>
    </row>
    <row r="624" spans="1:21" ht="15">
      <c r="A624" s="3"/>
      <c r="B624" s="3"/>
      <c r="C624" s="3"/>
      <c r="D624" s="8"/>
      <c r="E624" s="15"/>
      <c r="F624" s="8"/>
      <c r="G624" s="15"/>
      <c r="H624" s="8"/>
      <c r="I624" s="15"/>
      <c r="J624" s="8"/>
      <c r="K624" s="15"/>
      <c r="L624" s="8"/>
      <c r="M624" s="15"/>
      <c r="N624" s="8"/>
      <c r="O624" s="15"/>
      <c r="P624" s="8"/>
      <c r="Q624" s="15"/>
      <c r="R624" s="8"/>
      <c r="S624" s="15"/>
      <c r="T624" s="8"/>
      <c r="U624" s="15"/>
    </row>
    <row r="625" spans="1:21" ht="15">
      <c r="A625" s="3"/>
      <c r="B625" s="3"/>
      <c r="C625" s="3"/>
      <c r="D625" s="8"/>
      <c r="E625" s="3"/>
      <c r="F625" s="8"/>
      <c r="G625" s="3"/>
      <c r="H625" s="8"/>
      <c r="I625" s="3"/>
      <c r="J625" s="8"/>
      <c r="K625" s="3"/>
      <c r="L625" s="8"/>
      <c r="M625" s="3"/>
      <c r="N625" s="8"/>
      <c r="O625" s="3"/>
      <c r="P625" s="8"/>
      <c r="Q625" s="3"/>
      <c r="R625" s="8"/>
      <c r="S625" s="15"/>
      <c r="T625" s="8"/>
      <c r="U625" s="15"/>
    </row>
    <row r="626" spans="1:21" ht="15">
      <c r="A626" s="3"/>
      <c r="B626" s="3"/>
      <c r="C626" s="3"/>
      <c r="D626" s="8"/>
      <c r="E626" s="15"/>
      <c r="F626" s="8"/>
      <c r="G626" s="15"/>
      <c r="H626" s="8"/>
      <c r="I626" s="15"/>
      <c r="J626" s="8"/>
      <c r="K626" s="15"/>
      <c r="L626" s="8"/>
      <c r="M626" s="15"/>
      <c r="N626" s="8"/>
      <c r="O626" s="15"/>
      <c r="P626" s="8"/>
      <c r="Q626" s="15"/>
      <c r="R626" s="8"/>
      <c r="S626" s="15"/>
      <c r="T626" s="8"/>
      <c r="U626" s="15"/>
    </row>
    <row r="627" spans="1:21" ht="15">
      <c r="A627" s="3"/>
      <c r="B627" s="3"/>
      <c r="C627" s="3"/>
      <c r="D627" s="8"/>
      <c r="E627" s="15"/>
      <c r="F627" s="8"/>
      <c r="G627" s="15"/>
      <c r="H627" s="8"/>
      <c r="I627" s="15"/>
      <c r="J627" s="8"/>
      <c r="K627" s="15"/>
      <c r="L627" s="8"/>
      <c r="M627" s="15"/>
      <c r="N627" s="8"/>
      <c r="O627" s="15"/>
      <c r="P627" s="8"/>
      <c r="Q627" s="15"/>
      <c r="R627" s="8"/>
      <c r="S627" s="15"/>
      <c r="T627" s="8"/>
      <c r="U627" s="15"/>
    </row>
    <row r="628" spans="1:21" ht="15">
      <c r="A628" s="3"/>
      <c r="B628" s="3"/>
      <c r="C628" s="3"/>
      <c r="D628" s="8"/>
      <c r="E628" s="3"/>
      <c r="F628" s="8"/>
      <c r="G628" s="3"/>
      <c r="H628" s="8"/>
      <c r="I628" s="3"/>
      <c r="J628" s="8"/>
      <c r="K628" s="3"/>
      <c r="L628" s="8"/>
      <c r="M628" s="3"/>
      <c r="N628" s="8"/>
      <c r="O628" s="3"/>
      <c r="P628" s="8"/>
      <c r="Q628" s="3"/>
      <c r="R628" s="8"/>
      <c r="S628" s="15"/>
      <c r="T628" s="8"/>
      <c r="U628" s="15"/>
    </row>
    <row r="629" spans="1:21" ht="15">
      <c r="A629" s="3"/>
      <c r="B629" s="3"/>
      <c r="C629" s="3"/>
      <c r="D629" s="8"/>
      <c r="E629" s="3"/>
      <c r="F629" s="8"/>
      <c r="G629" s="3"/>
      <c r="H629" s="8"/>
      <c r="I629" s="3"/>
      <c r="J629" s="8"/>
      <c r="K629" s="3"/>
      <c r="L629" s="8"/>
      <c r="M629" s="3"/>
      <c r="N629" s="8"/>
      <c r="O629" s="3"/>
      <c r="P629" s="8"/>
      <c r="Q629" s="3"/>
      <c r="R629" s="8"/>
      <c r="S629" s="15"/>
      <c r="T629" s="8"/>
      <c r="U629" s="15"/>
    </row>
    <row r="630" spans="1:21" ht="15">
      <c r="A630" s="3"/>
      <c r="B630" s="3"/>
      <c r="C630" s="3"/>
      <c r="D630" s="8"/>
      <c r="E630" s="15"/>
      <c r="F630" s="8"/>
      <c r="G630" s="15"/>
      <c r="H630" s="8"/>
      <c r="I630" s="15"/>
      <c r="J630" s="8"/>
      <c r="K630" s="15"/>
      <c r="L630" s="8"/>
      <c r="M630" s="15"/>
      <c r="N630" s="8"/>
      <c r="O630" s="15"/>
      <c r="P630" s="8"/>
      <c r="Q630" s="15"/>
      <c r="R630" s="8"/>
      <c r="S630" s="15"/>
      <c r="T630" s="8"/>
      <c r="U630" s="15"/>
    </row>
    <row r="631" spans="1:21" ht="15">
      <c r="A631" s="3"/>
      <c r="B631" s="3"/>
      <c r="C631" s="3"/>
      <c r="D631" s="8"/>
      <c r="E631" s="15"/>
      <c r="F631" s="8"/>
      <c r="G631" s="15"/>
      <c r="H631" s="8"/>
      <c r="I631" s="15"/>
      <c r="J631" s="8"/>
      <c r="K631" s="15"/>
      <c r="L631" s="8"/>
      <c r="M631" s="15"/>
      <c r="N631" s="8"/>
      <c r="O631" s="15"/>
      <c r="P631" s="8"/>
      <c r="Q631" s="15"/>
      <c r="R631" s="8"/>
      <c r="S631" s="15"/>
      <c r="T631" s="8"/>
      <c r="U631" s="15"/>
    </row>
    <row r="632" spans="1:21" ht="15">
      <c r="A632" s="3"/>
      <c r="B632" s="3"/>
      <c r="C632" s="3"/>
      <c r="D632" s="8"/>
      <c r="E632" s="3"/>
      <c r="F632" s="8"/>
      <c r="G632" s="3"/>
      <c r="H632" s="8"/>
      <c r="I632" s="3"/>
      <c r="J632" s="8"/>
      <c r="K632" s="3"/>
      <c r="L632" s="8"/>
      <c r="M632" s="3"/>
      <c r="N632" s="8"/>
      <c r="O632" s="3"/>
      <c r="P632" s="8"/>
      <c r="Q632" s="3"/>
      <c r="R632" s="8"/>
      <c r="S632" s="15"/>
      <c r="T632" s="8"/>
      <c r="U632" s="15"/>
    </row>
    <row r="633" spans="1:21" ht="15">
      <c r="A633" s="3"/>
      <c r="B633" s="3"/>
      <c r="C633" s="3"/>
      <c r="D633" s="8"/>
      <c r="E633" s="3"/>
      <c r="F633" s="8"/>
      <c r="G633" s="3"/>
      <c r="H633" s="8"/>
      <c r="I633" s="3"/>
      <c r="J633" s="8"/>
      <c r="K633" s="3"/>
      <c r="L633" s="8"/>
      <c r="M633" s="3"/>
      <c r="N633" s="8"/>
      <c r="O633" s="3"/>
      <c r="P633" s="8"/>
      <c r="Q633" s="3"/>
      <c r="R633" s="8"/>
      <c r="S633" s="15"/>
      <c r="T633" s="8"/>
      <c r="U633" s="15"/>
    </row>
    <row r="634" spans="1:21" ht="15">
      <c r="A634" s="3"/>
      <c r="B634" s="3"/>
      <c r="C634" s="3"/>
      <c r="D634" s="8"/>
      <c r="E634" s="15"/>
      <c r="F634" s="8"/>
      <c r="G634" s="15"/>
      <c r="H634" s="8"/>
      <c r="I634" s="15"/>
      <c r="J634" s="8"/>
      <c r="K634" s="15"/>
      <c r="L634" s="8"/>
      <c r="M634" s="15"/>
      <c r="N634" s="8"/>
      <c r="O634" s="15"/>
      <c r="P634" s="8"/>
      <c r="Q634" s="15"/>
      <c r="R634" s="8"/>
      <c r="S634" s="15"/>
      <c r="T634" s="8"/>
      <c r="U634" s="15"/>
    </row>
    <row r="635" spans="1:21" ht="15">
      <c r="A635" s="3"/>
      <c r="B635" s="3"/>
      <c r="C635" s="3"/>
      <c r="D635" s="8"/>
      <c r="E635" s="15"/>
      <c r="F635" s="8"/>
      <c r="G635" s="15"/>
      <c r="H635" s="8"/>
      <c r="I635" s="15"/>
      <c r="J635" s="8"/>
      <c r="K635" s="15"/>
      <c r="L635" s="8"/>
      <c r="M635" s="15"/>
      <c r="N635" s="8"/>
      <c r="O635" s="15"/>
      <c r="P635" s="8"/>
      <c r="Q635" s="15"/>
      <c r="R635" s="8"/>
      <c r="S635" s="15"/>
      <c r="T635" s="8"/>
      <c r="U635" s="15"/>
    </row>
    <row r="636" spans="1:21" ht="15">
      <c r="A636" s="3"/>
      <c r="B636" s="3"/>
      <c r="C636" s="3"/>
      <c r="D636" s="8"/>
      <c r="E636" s="15"/>
      <c r="F636" s="8"/>
      <c r="G636" s="15"/>
      <c r="H636" s="8"/>
      <c r="I636" s="15"/>
      <c r="J636" s="8"/>
      <c r="K636" s="15"/>
      <c r="L636" s="8"/>
      <c r="M636" s="15"/>
      <c r="N636" s="8"/>
      <c r="O636" s="15"/>
      <c r="P636" s="8"/>
      <c r="Q636" s="15"/>
      <c r="R636" s="8"/>
      <c r="S636" s="15"/>
      <c r="T636" s="8"/>
      <c r="U636" s="15"/>
    </row>
    <row r="637" spans="1:21" ht="15">
      <c r="A637" s="3"/>
      <c r="B637" s="3"/>
      <c r="C637" s="3"/>
      <c r="D637" s="8"/>
      <c r="E637" s="15"/>
      <c r="F637" s="8"/>
      <c r="G637" s="15"/>
      <c r="H637" s="8"/>
      <c r="I637" s="15"/>
      <c r="J637" s="8"/>
      <c r="K637" s="15"/>
      <c r="L637" s="8"/>
      <c r="M637" s="15"/>
      <c r="N637" s="8"/>
      <c r="O637" s="15"/>
      <c r="P637" s="8"/>
      <c r="Q637" s="15"/>
      <c r="R637" s="8"/>
      <c r="S637" s="15"/>
      <c r="T637" s="8"/>
      <c r="U637" s="15"/>
    </row>
    <row r="638" spans="1:21" ht="15">
      <c r="A638" s="3"/>
      <c r="B638" s="3"/>
      <c r="C638" s="3"/>
      <c r="D638" s="8"/>
      <c r="E638" s="15"/>
      <c r="F638" s="8"/>
      <c r="G638" s="15"/>
      <c r="H638" s="8"/>
      <c r="I638" s="15"/>
      <c r="J638" s="8"/>
      <c r="K638" s="15"/>
      <c r="L638" s="8"/>
      <c r="M638" s="15"/>
      <c r="N638" s="8"/>
      <c r="O638" s="15"/>
      <c r="P638" s="8"/>
      <c r="Q638" s="15"/>
      <c r="R638" s="8"/>
      <c r="S638" s="15"/>
      <c r="T638" s="8"/>
      <c r="U638" s="15"/>
    </row>
    <row r="639" spans="1:21" ht="15">
      <c r="A639" s="3"/>
      <c r="B639" s="3"/>
      <c r="C639" s="3"/>
      <c r="D639" s="8"/>
      <c r="E639" s="15"/>
      <c r="F639" s="8"/>
      <c r="G639" s="15"/>
      <c r="H639" s="8"/>
      <c r="I639" s="15"/>
      <c r="J639" s="8"/>
      <c r="K639" s="15"/>
      <c r="L639" s="8"/>
      <c r="M639" s="15"/>
      <c r="N639" s="8"/>
      <c r="O639" s="15"/>
      <c r="P639" s="8"/>
      <c r="Q639" s="15"/>
      <c r="R639" s="8"/>
      <c r="S639" s="15"/>
      <c r="T639" s="8"/>
      <c r="U639" s="15"/>
    </row>
    <row r="640" spans="1:21" ht="15">
      <c r="A640" s="3"/>
      <c r="B640" s="3"/>
      <c r="C640" s="3"/>
      <c r="D640" s="8"/>
      <c r="E640" s="15"/>
      <c r="F640" s="8"/>
      <c r="G640" s="15"/>
      <c r="H640" s="8"/>
      <c r="I640" s="15"/>
      <c r="J640" s="8"/>
      <c r="K640" s="15"/>
      <c r="L640" s="8"/>
      <c r="M640" s="15"/>
      <c r="N640" s="8"/>
      <c r="O640" s="15"/>
      <c r="P640" s="8"/>
      <c r="Q640" s="15"/>
      <c r="R640" s="8"/>
      <c r="S640" s="15"/>
      <c r="T640" s="8"/>
      <c r="U640" s="15"/>
    </row>
    <row r="641" spans="1:21" ht="15">
      <c r="A641" s="3"/>
      <c r="B641" s="3"/>
      <c r="C641" s="3"/>
      <c r="D641" s="8"/>
      <c r="E641" s="15"/>
      <c r="F641" s="8"/>
      <c r="G641" s="15"/>
      <c r="H641" s="8"/>
      <c r="I641" s="15"/>
      <c r="J641" s="8"/>
      <c r="K641" s="15"/>
      <c r="L641" s="8"/>
      <c r="M641" s="15"/>
      <c r="N641" s="8"/>
      <c r="O641" s="15"/>
      <c r="P641" s="8"/>
      <c r="Q641" s="15"/>
      <c r="R641" s="8"/>
      <c r="S641" s="15"/>
      <c r="T641" s="8"/>
      <c r="U641" s="15"/>
    </row>
    <row r="642" spans="1:21" ht="15">
      <c r="A642" s="3"/>
      <c r="B642" s="3"/>
      <c r="C642" s="3"/>
      <c r="D642" s="8"/>
      <c r="E642" s="15"/>
      <c r="F642" s="8"/>
      <c r="G642" s="15"/>
      <c r="H642" s="8"/>
      <c r="I642" s="15"/>
      <c r="J642" s="8"/>
      <c r="K642" s="15"/>
      <c r="L642" s="8"/>
      <c r="M642" s="15"/>
      <c r="N642" s="8"/>
      <c r="O642" s="15"/>
      <c r="P642" s="8"/>
      <c r="Q642" s="15"/>
      <c r="R642" s="8"/>
      <c r="S642" s="15"/>
      <c r="T642" s="8"/>
      <c r="U642" s="15"/>
    </row>
    <row r="643" spans="1:21" ht="15">
      <c r="A643" s="3"/>
      <c r="B643" s="3"/>
      <c r="C643" s="3"/>
      <c r="D643" s="8"/>
      <c r="E643" s="15"/>
      <c r="F643" s="8"/>
      <c r="G643" s="15"/>
      <c r="H643" s="8"/>
      <c r="I643" s="15"/>
      <c r="J643" s="8"/>
      <c r="K643" s="15"/>
      <c r="L643" s="8"/>
      <c r="M643" s="15"/>
      <c r="N643" s="8"/>
      <c r="O643" s="15"/>
      <c r="P643" s="8"/>
      <c r="Q643" s="15"/>
      <c r="R643" s="8"/>
      <c r="S643" s="15"/>
      <c r="T643" s="8"/>
      <c r="U643" s="15"/>
    </row>
    <row r="644" spans="1:21" ht="15">
      <c r="A644" s="3"/>
      <c r="B644" s="3"/>
      <c r="C644" s="3"/>
      <c r="D644" s="8"/>
      <c r="E644" s="15"/>
      <c r="F644" s="8"/>
      <c r="G644" s="15"/>
      <c r="H644" s="8"/>
      <c r="I644" s="15"/>
      <c r="J644" s="8"/>
      <c r="K644" s="15"/>
      <c r="L644" s="8"/>
      <c r="M644" s="15"/>
      <c r="N644" s="8"/>
      <c r="O644" s="15"/>
      <c r="P644" s="8"/>
      <c r="Q644" s="15"/>
      <c r="R644" s="8"/>
      <c r="S644" s="15"/>
      <c r="T644" s="8"/>
      <c r="U644" s="15"/>
    </row>
    <row r="645" spans="1:21" ht="15">
      <c r="A645" s="3"/>
      <c r="B645" s="3"/>
      <c r="C645" s="3"/>
      <c r="D645" s="8"/>
      <c r="E645" s="15"/>
      <c r="F645" s="8"/>
      <c r="G645" s="15"/>
      <c r="H645" s="8"/>
      <c r="I645" s="15"/>
      <c r="J645" s="8"/>
      <c r="K645" s="15"/>
      <c r="L645" s="8"/>
      <c r="M645" s="15"/>
      <c r="N645" s="8"/>
      <c r="O645" s="15"/>
      <c r="P645" s="8"/>
      <c r="Q645" s="15"/>
      <c r="R645" s="8"/>
      <c r="S645" s="15"/>
      <c r="T645" s="8"/>
      <c r="U645" s="15"/>
    </row>
    <row r="646" spans="1:21" ht="15">
      <c r="A646" s="3"/>
      <c r="B646" s="3"/>
      <c r="C646" s="3"/>
      <c r="D646" s="8"/>
      <c r="E646" s="15"/>
      <c r="F646" s="8"/>
      <c r="G646" s="15"/>
      <c r="H646" s="8"/>
      <c r="I646" s="15"/>
      <c r="J646" s="8"/>
      <c r="K646" s="15"/>
      <c r="L646" s="8"/>
      <c r="M646" s="15"/>
      <c r="N646" s="8"/>
      <c r="O646" s="15"/>
      <c r="P646" s="8"/>
      <c r="Q646" s="15"/>
      <c r="R646" s="8"/>
      <c r="S646" s="15"/>
      <c r="T646" s="8"/>
      <c r="U646" s="15"/>
    </row>
    <row r="647" spans="1:21" ht="15">
      <c r="A647" s="3"/>
      <c r="B647" s="3"/>
      <c r="C647" s="3"/>
      <c r="D647" s="8"/>
      <c r="E647" s="3"/>
      <c r="F647" s="8"/>
      <c r="G647" s="3"/>
      <c r="H647" s="8"/>
      <c r="I647" s="3"/>
      <c r="J647" s="8"/>
      <c r="K647" s="3"/>
      <c r="L647" s="8"/>
      <c r="M647" s="3"/>
      <c r="N647" s="8"/>
      <c r="O647" s="3"/>
      <c r="P647" s="8"/>
      <c r="Q647" s="3"/>
      <c r="R647" s="8"/>
      <c r="S647" s="15"/>
      <c r="T647" s="8"/>
      <c r="U647" s="15"/>
    </row>
    <row r="648" spans="1:21" ht="15">
      <c r="A648" s="3"/>
      <c r="B648" s="3"/>
      <c r="C648" s="3"/>
      <c r="D648" s="8"/>
      <c r="E648" s="15"/>
      <c r="F648" s="8"/>
      <c r="G648" s="15"/>
      <c r="H648" s="8"/>
      <c r="I648" s="15"/>
      <c r="J648" s="8"/>
      <c r="K648" s="15"/>
      <c r="L648" s="8"/>
      <c r="M648" s="15"/>
      <c r="N648" s="8"/>
      <c r="O648" s="15"/>
      <c r="P648" s="8"/>
      <c r="Q648" s="15"/>
      <c r="R648" s="8"/>
      <c r="S648" s="15"/>
      <c r="T648" s="8"/>
      <c r="U648" s="15"/>
    </row>
    <row r="649" spans="1:21" ht="15">
      <c r="A649" s="3"/>
      <c r="B649" s="3"/>
      <c r="C649" s="3"/>
      <c r="D649" s="8"/>
      <c r="E649" s="3"/>
      <c r="F649" s="8"/>
      <c r="G649" s="3"/>
      <c r="H649" s="8"/>
      <c r="I649" s="3"/>
      <c r="J649" s="8"/>
      <c r="K649" s="3"/>
      <c r="L649" s="8"/>
      <c r="M649" s="3"/>
      <c r="N649" s="8"/>
      <c r="O649" s="3"/>
      <c r="P649" s="8"/>
      <c r="Q649" s="3"/>
      <c r="R649" s="8"/>
      <c r="S649" s="15"/>
      <c r="T649" s="8"/>
      <c r="U649" s="15"/>
    </row>
    <row r="650" spans="1:21" ht="15">
      <c r="A650" s="3"/>
      <c r="B650" s="3"/>
      <c r="C650" s="3"/>
      <c r="D650" s="8"/>
      <c r="E650" s="15"/>
      <c r="F650" s="8"/>
      <c r="G650" s="15"/>
      <c r="H650" s="8"/>
      <c r="I650" s="15"/>
      <c r="J650" s="8"/>
      <c r="K650" s="15"/>
      <c r="L650" s="8"/>
      <c r="M650" s="15"/>
      <c r="N650" s="8"/>
      <c r="O650" s="15"/>
      <c r="P650" s="8"/>
      <c r="Q650" s="15"/>
      <c r="R650" s="8"/>
      <c r="S650" s="15"/>
      <c r="T650" s="8"/>
      <c r="U650" s="15"/>
    </row>
    <row r="651" spans="1:21" ht="15">
      <c r="A651" s="3"/>
      <c r="B651" s="3"/>
      <c r="C651" s="3"/>
      <c r="D651" s="8"/>
      <c r="E651" s="3"/>
      <c r="F651" s="8"/>
      <c r="G651" s="3"/>
      <c r="H651" s="8"/>
      <c r="I651" s="3"/>
      <c r="J651" s="8"/>
      <c r="K651" s="3"/>
      <c r="L651" s="8"/>
      <c r="M651" s="3"/>
      <c r="N651" s="8"/>
      <c r="O651" s="3"/>
      <c r="P651" s="8"/>
      <c r="Q651" s="3"/>
      <c r="R651" s="8"/>
      <c r="S651" s="15"/>
      <c r="T651" s="8"/>
      <c r="U651" s="15"/>
    </row>
    <row r="652" spans="1:21" ht="15">
      <c r="A652" s="3"/>
      <c r="B652" s="3"/>
      <c r="C652" s="3"/>
      <c r="D652" s="8"/>
      <c r="E652" s="15"/>
      <c r="F652" s="8"/>
      <c r="G652" s="15"/>
      <c r="H652" s="8"/>
      <c r="I652" s="15"/>
      <c r="J652" s="8"/>
      <c r="K652" s="15"/>
      <c r="L652" s="8"/>
      <c r="M652" s="15"/>
      <c r="N652" s="8"/>
      <c r="O652" s="15"/>
      <c r="P652" s="8"/>
      <c r="Q652" s="15"/>
      <c r="R652" s="8"/>
      <c r="S652" s="15"/>
      <c r="T652" s="8"/>
      <c r="U652" s="15"/>
    </row>
    <row r="653" spans="1:20" ht="15">
      <c r="A653" s="3"/>
      <c r="B653" s="3"/>
      <c r="C653" s="3"/>
      <c r="D653" s="8"/>
      <c r="E653" s="3"/>
      <c r="F653" s="8"/>
      <c r="G653" s="3"/>
      <c r="H653" s="8"/>
      <c r="I653" s="3"/>
      <c r="J653" s="8"/>
      <c r="K653" s="3"/>
      <c r="L653" s="8"/>
      <c r="M653" s="3"/>
      <c r="N653" s="8"/>
      <c r="O653" s="3"/>
      <c r="P653" s="8"/>
      <c r="Q653" s="3"/>
      <c r="R653" s="8"/>
      <c r="T653" s="8"/>
    </row>
    <row r="654" spans="1:21" ht="15">
      <c r="A654" s="3"/>
      <c r="B654" s="3"/>
      <c r="C654" s="3"/>
      <c r="D654" s="3"/>
      <c r="E654" s="11"/>
      <c r="F654" s="3"/>
      <c r="G654" s="11"/>
      <c r="H654" s="3"/>
      <c r="I654" s="11"/>
      <c r="J654" s="3"/>
      <c r="K654" s="11"/>
      <c r="L654" s="3"/>
      <c r="M654" s="11"/>
      <c r="N654" s="3"/>
      <c r="O654" s="11"/>
      <c r="P654" s="3"/>
      <c r="Q654" s="11"/>
      <c r="R654" s="11"/>
      <c r="S654" s="11"/>
      <c r="T654" s="11"/>
      <c r="U654" s="11"/>
    </row>
  </sheetData>
  <mergeCells count="2">
    <mergeCell ref="A1:A34"/>
    <mergeCell ref="AC1:AC31"/>
  </mergeCells>
  <printOptions horizontalCentered="1"/>
  <pageMargins left="0.27" right="0.27" top="0.8" bottom="0.27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Bucher, Willis &amp; Ratliff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Gerald Jasper</dc:creator>
  <cp:keywords/>
  <dc:description/>
  <cp:lastModifiedBy>STRATG</cp:lastModifiedBy>
  <cp:lastPrinted>2000-02-08T15:38:49Z</cp:lastPrinted>
  <dcterms:created xsi:type="dcterms:W3CDTF">1998-09-15T21:44:34Z</dcterms:created>
  <dcterms:modified xsi:type="dcterms:W3CDTF">2001-02-01T20:20:40Z</dcterms:modified>
  <cp:category/>
  <cp:version/>
  <cp:contentType/>
  <cp:contentStatus/>
</cp:coreProperties>
</file>